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Anthropology\"/>
    </mc:Choice>
  </mc:AlternateContent>
  <xr:revisionPtr revIDLastSave="0" documentId="13_ncr:1_{859329E8-CF23-42DF-A127-31CD9E558340}" xr6:coauthVersionLast="36" xr6:coauthVersionMax="36" xr10:uidLastSave="{00000000-0000-0000-0000-000000000000}"/>
  <bookViews>
    <workbookView xWindow="0" yWindow="0" windowWidth="25200" windowHeight="11175" xr2:uid="{D49387C9-40E4-4B5D-A773-49A1C4DBB9E2}"/>
  </bookViews>
  <sheets>
    <sheet name="Modern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</calcChain>
</file>

<file path=xl/sharedStrings.xml><?xml version="1.0" encoding="utf-8"?>
<sst xmlns="http://schemas.openxmlformats.org/spreadsheetml/2006/main" count="162" uniqueCount="160">
  <si>
    <t>1468-0033</t>
  </si>
  <si>
    <t>RMIL</t>
  </si>
  <si>
    <t>Museum International</t>
  </si>
  <si>
    <t>https://tandfonline.com/toc/uica20/current</t>
  </si>
  <si>
    <t>1556-4894</t>
  </si>
  <si>
    <t>UICA</t>
  </si>
  <si>
    <t xml:space="preserve">The Journal of Island and Coastal Archaeology </t>
  </si>
  <si>
    <t>2040-4786</t>
  </si>
  <si>
    <t>YTAV</t>
  </si>
  <si>
    <t>Tel Aviv</t>
  </si>
  <si>
    <t>1753-5530</t>
  </si>
  <si>
    <t>YPUA</t>
  </si>
  <si>
    <t>Public Archaeology</t>
  </si>
  <si>
    <t>1745-8137</t>
  </si>
  <si>
    <t>YPMA</t>
  </si>
  <si>
    <t>Post-Medieval Archaeology</t>
  </si>
  <si>
    <t>1743-1301</t>
  </si>
  <si>
    <t>YPEQ</t>
  </si>
  <si>
    <t>Palestine Exploration Quarterly</t>
  </si>
  <si>
    <t>2052-546X</t>
  </si>
  <si>
    <t>YPAN</t>
  </si>
  <si>
    <t>Plains Anthropologist</t>
  </si>
  <si>
    <t>2051-6207</t>
  </si>
  <si>
    <t>YNAW</t>
  </si>
  <si>
    <t>Ñawpa Pacha</t>
  </si>
  <si>
    <t>1745-817X</t>
  </si>
  <si>
    <t>YMED</t>
  </si>
  <si>
    <t>Medieval Archaeology</t>
  </si>
  <si>
    <t>2327-4271</t>
  </si>
  <si>
    <t>YMCA</t>
  </si>
  <si>
    <t>Midcontinental Journal of Archaeology</t>
  </si>
  <si>
    <t>2051-6185</t>
  </si>
  <si>
    <t>YLIT</t>
  </si>
  <si>
    <t>Lithic Technology</t>
  </si>
  <si>
    <t>1756-3801</t>
  </si>
  <si>
    <t>YLEV</t>
  </si>
  <si>
    <t>Levant: The Journal of the Council for British Research in the Levant</t>
  </si>
  <si>
    <t>Levant</t>
  </si>
  <si>
    <t>2051-6177</t>
  </si>
  <si>
    <t>YKIV</t>
  </si>
  <si>
    <t>KIVA:  Journal of Southwestern Anthropology and History</t>
  </si>
  <si>
    <t>2051-6231</t>
  </si>
  <si>
    <t>YJWA</t>
  </si>
  <si>
    <t>Journal of Wetland Archaeology</t>
  </si>
  <si>
    <t>2042-4582</t>
  </si>
  <si>
    <t>YJFA</t>
  </si>
  <si>
    <t>Journal of Field Archaeology</t>
  </si>
  <si>
    <t>1574-0781</t>
  </si>
  <si>
    <t>YJCA</t>
  </si>
  <si>
    <t>Journal of Conflict Archaeology</t>
  </si>
  <si>
    <t>1747-6704</t>
  </si>
  <si>
    <t>YJBA</t>
  </si>
  <si>
    <t>Journal of the British Archaeological Association</t>
  </si>
  <si>
    <t>1945-2330</t>
  </si>
  <si>
    <t>YJAC</t>
  </si>
  <si>
    <t>Journal of the American Institute for Conservation</t>
  </si>
  <si>
    <t>1745-8196</t>
  </si>
  <si>
    <t>YIAR</t>
  </si>
  <si>
    <t>Industrial Archaeology Review</t>
  </si>
  <si>
    <t>1759-670X</t>
  </si>
  <si>
    <t>YFOL</t>
  </si>
  <si>
    <t>Folk Life</t>
  </si>
  <si>
    <t>1749-6314</t>
  </si>
  <si>
    <t>YENV</t>
  </si>
  <si>
    <t>Environmental Archaeology (The Journal of Human Palaeoecology) Online</t>
  </si>
  <si>
    <t>1741-2722</t>
  </si>
  <si>
    <t>YEJA</t>
  </si>
  <si>
    <t>European Journal of Archaeology</t>
  </si>
  <si>
    <t>1753-5522</t>
  </si>
  <si>
    <t>YCMA</t>
  </si>
  <si>
    <t>Conservation and Management of Archaeological Sites</t>
  </si>
  <si>
    <t>0313-5381</t>
  </si>
  <si>
    <t>YBAC</t>
  </si>
  <si>
    <t>AICCM Bulletin</t>
  </si>
  <si>
    <t>1502-7678</t>
  </si>
  <si>
    <t>SARC</t>
  </si>
  <si>
    <t>Norwegian Archaeological Review</t>
  </si>
  <si>
    <t>1470-1375</t>
  </si>
  <si>
    <t>RWAR</t>
  </si>
  <si>
    <t>World Archaeology</t>
  </si>
  <si>
    <t>1740-9314</t>
  </si>
  <si>
    <t>RTAP</t>
  </si>
  <si>
    <t>The Asia Pacific Journal of Anthropology</t>
  </si>
  <si>
    <t>1872-9185</t>
  </si>
  <si>
    <t>RMMC</t>
  </si>
  <si>
    <t>Museum Management and Curatorship</t>
  </si>
  <si>
    <t>2051-6169</t>
  </si>
  <si>
    <t>RJME</t>
  </si>
  <si>
    <t>Journal of Museum Education</t>
  </si>
  <si>
    <t>1470-3610</t>
  </si>
  <si>
    <t>RJHS</t>
  </si>
  <si>
    <t>International Journal of Heritage Studies</t>
  </si>
  <si>
    <t>https://tandfonline.com/toc/rirn20/current</t>
  </si>
  <si>
    <t>2396-9202</t>
  </si>
  <si>
    <t>RIRN</t>
  </si>
  <si>
    <t>Iran: Journal of the British Institute of Persian Studies</t>
  </si>
  <si>
    <t>1469-8315</t>
  </si>
  <si>
    <t>RFOL</t>
  </si>
  <si>
    <t>Folklore</t>
  </si>
  <si>
    <t>1751-7427</t>
  </si>
  <si>
    <t>RFHC</t>
  </si>
  <si>
    <t>Home Cultures</t>
  </si>
  <si>
    <t>1751-7443</t>
  </si>
  <si>
    <t>RFFC</t>
  </si>
  <si>
    <t xml:space="preserve">Food, Culture and Society </t>
  </si>
  <si>
    <t>1753-0377</t>
  </si>
  <si>
    <t>RFAN</t>
  </si>
  <si>
    <t>Anthrozoös</t>
  </si>
  <si>
    <t>1469-588X</t>
  </si>
  <si>
    <t>RETN</t>
  </si>
  <si>
    <t>Ethnos</t>
  </si>
  <si>
    <t>1945-5232</t>
  </si>
  <si>
    <t>RCON</t>
  </si>
  <si>
    <t>Journal of the Institute of Conservation</t>
  </si>
  <si>
    <t>1945-5534</t>
  </si>
  <si>
    <t>RAZA</t>
  </si>
  <si>
    <t>Azania:Archaeological Research in Africa</t>
  </si>
  <si>
    <t>2373-2288</t>
  </si>
  <si>
    <t>RAIJ</t>
  </si>
  <si>
    <t>Archaeological Journal</t>
  </si>
  <si>
    <t>2168-4227</t>
  </si>
  <si>
    <t>RAAN</t>
  </si>
  <si>
    <t>Asian Anthropology</t>
  </si>
  <si>
    <t>2470-0363</t>
  </si>
  <si>
    <t>RAAA</t>
  </si>
  <si>
    <t>Australian Archaeology</t>
  </si>
  <si>
    <t>1545-5920</t>
  </si>
  <si>
    <t>GVAN</t>
  </si>
  <si>
    <t>Visual Anthropology</t>
  </si>
  <si>
    <t>1556-3014</t>
  </si>
  <si>
    <t>GRVA</t>
  </si>
  <si>
    <t>Reviews in Anthropology</t>
  </si>
  <si>
    <t>1545-5882</t>
  </si>
  <si>
    <t>GMEA</t>
  </si>
  <si>
    <t>Medical Anthropology</t>
  </si>
  <si>
    <t>1477-2612</t>
  </si>
  <si>
    <t>GHAN</t>
  </si>
  <si>
    <t>History and Anthropology</t>
  </si>
  <si>
    <t>1542-3484</t>
  </si>
  <si>
    <t>GFOF</t>
  </si>
  <si>
    <t>Food &amp; Foodways</t>
  </si>
  <si>
    <t>1543-5237</t>
  </si>
  <si>
    <t>GEFN</t>
  </si>
  <si>
    <t>Ecology of Food &amp; Nutrition</t>
  </si>
  <si>
    <t>1469-2910</t>
  </si>
  <si>
    <t>CANM</t>
  </si>
  <si>
    <t>Anthropology &amp; Medicine</t>
  </si>
  <si>
    <t>1469-2902</t>
  </si>
  <si>
    <t>CANF</t>
  </si>
  <si>
    <t>Anthropological Forum</t>
  </si>
  <si>
    <t>URL</t>
  </si>
  <si>
    <t>Number of Pages</t>
  </si>
  <si>
    <t xml:space="preserve">Number of Articles </t>
  </si>
  <si>
    <t>Number of Volumes</t>
  </si>
  <si>
    <t>Volume Years To</t>
  </si>
  <si>
    <t>Volume Years From</t>
  </si>
  <si>
    <t>Online ISSN</t>
  </si>
  <si>
    <t>Acronym</t>
  </si>
  <si>
    <t>Title</t>
  </si>
  <si>
    <t>2019 Modern Archive Anthropology, Archaeology and Heritage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</si>
</sst>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omic Sans MS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1" xfId="2" applyFill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2" xfId="2" applyFill="1" applyBorder="1" applyAlignment="1" applyProtection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3" fillId="0" borderId="1" xfId="2" applyFont="1" applyFill="1" applyBorder="1" applyAlignment="1" applyProtection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wrapText="1"/>
    </xf>
    <xf numFmtId="0" fontId="0" fillId="0" borderId="1" xfId="1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0" xfId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6A2B6A0D-3A0B-4809-837E-6CA13AF8A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ndfonline.com/toc/rirn20/current" TargetMode="External"/><Relationship Id="rId1" Type="http://schemas.openxmlformats.org/officeDocument/2006/relationships/hyperlink" Target="https://tandfonline.com/toc/uica20/curr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A573-BF70-4F7F-B0A4-C342FF83DB48}">
  <dimension ref="A1:BF55"/>
  <sheetViews>
    <sheetView tabSelected="1" workbookViewId="0">
      <selection activeCell="N3" sqref="N3"/>
    </sheetView>
  </sheetViews>
  <sheetFormatPr defaultRowHeight="15" x14ac:dyDescent="0.25"/>
  <cols>
    <col min="1" max="1" width="15.42578125" style="17" customWidth="1"/>
    <col min="2" max="2" width="8.7109375" style="17" customWidth="1"/>
    <col min="3" max="3" width="9.5703125" style="17" customWidth="1"/>
    <col min="4" max="4" width="7.85546875" style="17" customWidth="1"/>
    <col min="5" max="5" width="8" style="17" customWidth="1"/>
    <col min="6" max="7" width="9.140625" style="17"/>
    <col min="8" max="8" width="8" style="17" customWidth="1"/>
    <col min="9" max="9" width="23.5703125" style="17" customWidth="1"/>
    <col min="10" max="16384" width="9.140625" style="17"/>
  </cols>
  <sheetData>
    <row r="1" spans="1:10" s="21" customFormat="1" ht="30" customHeight="1" x14ac:dyDescent="0.25">
      <c r="A1" s="22" t="s">
        <v>159</v>
      </c>
      <c r="B1" s="22"/>
      <c r="C1" s="22"/>
      <c r="D1" s="22"/>
      <c r="E1" s="22"/>
      <c r="F1" s="22"/>
      <c r="G1" s="22"/>
      <c r="H1" s="22"/>
      <c r="I1" s="22"/>
    </row>
    <row r="2" spans="1:10" s="18" customFormat="1" ht="45" x14ac:dyDescent="0.25">
      <c r="A2" s="16" t="s">
        <v>158</v>
      </c>
      <c r="B2" s="16" t="s">
        <v>157</v>
      </c>
      <c r="C2" s="16" t="s">
        <v>156</v>
      </c>
      <c r="D2" s="16" t="s">
        <v>155</v>
      </c>
      <c r="E2" s="16" t="s">
        <v>154</v>
      </c>
      <c r="F2" s="16" t="s">
        <v>153</v>
      </c>
      <c r="G2" s="16" t="s">
        <v>152</v>
      </c>
      <c r="H2" s="16" t="s">
        <v>151</v>
      </c>
      <c r="I2" s="16" t="s">
        <v>150</v>
      </c>
      <c r="J2" s="17"/>
    </row>
    <row r="3" spans="1:10" s="18" customFormat="1" ht="45" x14ac:dyDescent="0.25">
      <c r="A3" s="13" t="s">
        <v>149</v>
      </c>
      <c r="B3" s="13" t="s">
        <v>148</v>
      </c>
      <c r="C3" s="13" t="s">
        <v>147</v>
      </c>
      <c r="D3" s="13">
        <v>1996</v>
      </c>
      <c r="E3" s="13">
        <v>2006</v>
      </c>
      <c r="F3" s="8">
        <v>10</v>
      </c>
      <c r="G3" s="10">
        <v>160</v>
      </c>
      <c r="H3" s="10">
        <v>2371</v>
      </c>
      <c r="I3" s="7" t="str">
        <f t="shared" ref="I3:I20" si="0">HYPERLINK("http://www.tandfonline.com/openurl?genre=journal&amp;eissn="&amp;C3)</f>
        <v>http://www.tandfonline.com/openurl?genre=journal&amp;eissn=1469-2902</v>
      </c>
      <c r="J3" s="17"/>
    </row>
    <row r="4" spans="1:10" s="18" customFormat="1" ht="45" x14ac:dyDescent="0.25">
      <c r="A4" s="15" t="s">
        <v>146</v>
      </c>
      <c r="B4" s="15" t="s">
        <v>145</v>
      </c>
      <c r="C4" s="15" t="s">
        <v>144</v>
      </c>
      <c r="D4" s="13">
        <v>1996</v>
      </c>
      <c r="E4" s="13">
        <v>2006</v>
      </c>
      <c r="F4" s="8">
        <v>10</v>
      </c>
      <c r="G4" s="10">
        <v>226</v>
      </c>
      <c r="H4" s="10">
        <v>3264</v>
      </c>
      <c r="I4" s="7" t="str">
        <f t="shared" si="0"/>
        <v>http://www.tandfonline.com/openurl?genre=journal&amp;eissn=1469-2910</v>
      </c>
      <c r="J4" s="17"/>
    </row>
    <row r="5" spans="1:10" s="18" customFormat="1" ht="45" x14ac:dyDescent="0.25">
      <c r="A5" s="13" t="s">
        <v>143</v>
      </c>
      <c r="B5" s="13" t="s">
        <v>142</v>
      </c>
      <c r="C5" s="13" t="s">
        <v>141</v>
      </c>
      <c r="D5" s="13">
        <v>1996</v>
      </c>
      <c r="E5" s="8">
        <v>2006</v>
      </c>
      <c r="F5" s="8">
        <v>10</v>
      </c>
      <c r="G5" s="10">
        <v>313</v>
      </c>
      <c r="H5" s="10">
        <v>5282</v>
      </c>
      <c r="I5" s="7" t="str">
        <f t="shared" si="0"/>
        <v>http://www.tandfonline.com/openurl?genre=journal&amp;eissn=1543-5237</v>
      </c>
      <c r="J5" s="17"/>
    </row>
    <row r="6" spans="1:10" s="18" customFormat="1" ht="45" x14ac:dyDescent="0.25">
      <c r="A6" s="13" t="s">
        <v>140</v>
      </c>
      <c r="B6" s="13" t="s">
        <v>139</v>
      </c>
      <c r="C6" s="13" t="s">
        <v>138</v>
      </c>
      <c r="D6" s="13">
        <v>1996</v>
      </c>
      <c r="E6" s="8">
        <v>2006</v>
      </c>
      <c r="F6" s="8">
        <v>10</v>
      </c>
      <c r="G6" s="10">
        <v>143</v>
      </c>
      <c r="H6" s="10">
        <v>2196</v>
      </c>
      <c r="I6" s="7" t="str">
        <f t="shared" si="0"/>
        <v>http://www.tandfonline.com/openurl?genre=journal&amp;eissn=1542-3484</v>
      </c>
      <c r="J6" s="17"/>
    </row>
    <row r="7" spans="1:10" s="18" customFormat="1" ht="45" x14ac:dyDescent="0.25">
      <c r="A7" s="13" t="s">
        <v>137</v>
      </c>
      <c r="B7" s="13" t="s">
        <v>136</v>
      </c>
      <c r="C7" s="13" t="s">
        <v>135</v>
      </c>
      <c r="D7" s="13">
        <v>1996</v>
      </c>
      <c r="E7" s="8">
        <v>2006</v>
      </c>
      <c r="F7" s="8">
        <v>10</v>
      </c>
      <c r="G7" s="10">
        <v>162</v>
      </c>
      <c r="H7" s="10">
        <v>3119</v>
      </c>
      <c r="I7" s="7" t="str">
        <f t="shared" si="0"/>
        <v>http://www.tandfonline.com/openurl?genre=journal&amp;eissn=1477-2612</v>
      </c>
      <c r="J7" s="17"/>
    </row>
    <row r="8" spans="1:10" s="18" customFormat="1" ht="45" x14ac:dyDescent="0.25">
      <c r="A8" s="13" t="s">
        <v>134</v>
      </c>
      <c r="B8" s="13" t="s">
        <v>133</v>
      </c>
      <c r="C8" s="13" t="s">
        <v>132</v>
      </c>
      <c r="D8" s="13">
        <v>1996</v>
      </c>
      <c r="E8" s="8">
        <v>2006</v>
      </c>
      <c r="F8" s="8">
        <v>10</v>
      </c>
      <c r="G8" s="10">
        <v>127</v>
      </c>
      <c r="H8" s="10">
        <v>3328</v>
      </c>
      <c r="I8" s="7" t="str">
        <f t="shared" si="0"/>
        <v>http://www.tandfonline.com/openurl?genre=journal&amp;eissn=1545-5882</v>
      </c>
      <c r="J8" s="17"/>
    </row>
    <row r="9" spans="1:10" s="18" customFormat="1" ht="45" x14ac:dyDescent="0.25">
      <c r="A9" s="13" t="s">
        <v>131</v>
      </c>
      <c r="B9" s="13" t="s">
        <v>130</v>
      </c>
      <c r="C9" s="13" t="s">
        <v>129</v>
      </c>
      <c r="D9" s="13">
        <v>1996</v>
      </c>
      <c r="E9" s="8">
        <v>2006</v>
      </c>
      <c r="F9" s="8">
        <v>10</v>
      </c>
      <c r="G9" s="10">
        <v>247</v>
      </c>
      <c r="H9" s="10">
        <v>3762</v>
      </c>
      <c r="I9" s="7" t="str">
        <f t="shared" si="0"/>
        <v>http://www.tandfonline.com/openurl?genre=journal&amp;eissn=1556-3014</v>
      </c>
      <c r="J9" s="17"/>
    </row>
    <row r="10" spans="1:10" s="18" customFormat="1" ht="45" x14ac:dyDescent="0.25">
      <c r="A10" s="13" t="s">
        <v>128</v>
      </c>
      <c r="B10" s="13" t="s">
        <v>127</v>
      </c>
      <c r="C10" s="13" t="s">
        <v>126</v>
      </c>
      <c r="D10" s="13">
        <v>1996</v>
      </c>
      <c r="E10" s="8">
        <v>2006</v>
      </c>
      <c r="F10" s="8">
        <v>10</v>
      </c>
      <c r="G10" s="10">
        <v>289</v>
      </c>
      <c r="H10" s="10">
        <v>4547</v>
      </c>
      <c r="I10" s="7" t="str">
        <f t="shared" si="0"/>
        <v>http://www.tandfonline.com/openurl?genre=journal&amp;eissn=1545-5920</v>
      </c>
      <c r="J10" s="17"/>
    </row>
    <row r="11" spans="1:10" s="18" customFormat="1" ht="45" x14ac:dyDescent="0.25">
      <c r="A11" s="12" t="s">
        <v>125</v>
      </c>
      <c r="B11" s="12" t="s">
        <v>124</v>
      </c>
      <c r="C11" s="13" t="s">
        <v>123</v>
      </c>
      <c r="D11" s="12">
        <v>1996</v>
      </c>
      <c r="E11" s="8">
        <v>2006</v>
      </c>
      <c r="F11" s="8">
        <v>10</v>
      </c>
      <c r="G11" s="10">
        <v>252</v>
      </c>
      <c r="H11" s="10">
        <v>1448</v>
      </c>
      <c r="I11" s="7" t="str">
        <f t="shared" si="0"/>
        <v>http://www.tandfonline.com/openurl?genre=journal&amp;eissn=2470-0363</v>
      </c>
      <c r="J11" s="17"/>
    </row>
    <row r="12" spans="1:10" s="18" customFormat="1" ht="45" x14ac:dyDescent="0.25">
      <c r="A12" s="13" t="s">
        <v>122</v>
      </c>
      <c r="B12" s="13" t="s">
        <v>121</v>
      </c>
      <c r="C12" s="13" t="s">
        <v>120</v>
      </c>
      <c r="D12" s="13">
        <v>2002</v>
      </c>
      <c r="E12" s="8">
        <v>2006</v>
      </c>
      <c r="F12" s="8">
        <v>5</v>
      </c>
      <c r="G12" s="10">
        <v>48</v>
      </c>
      <c r="H12" s="10">
        <v>1013</v>
      </c>
      <c r="I12" s="7" t="str">
        <f t="shared" si="0"/>
        <v>http://www.tandfonline.com/openurl?genre=journal&amp;eissn=2168-4227</v>
      </c>
      <c r="J12" s="17"/>
    </row>
    <row r="13" spans="1:10" s="18" customFormat="1" ht="45" x14ac:dyDescent="0.25">
      <c r="A13" s="12" t="s">
        <v>119</v>
      </c>
      <c r="B13" s="12" t="s">
        <v>118</v>
      </c>
      <c r="C13" s="13" t="s">
        <v>117</v>
      </c>
      <c r="D13" s="12">
        <v>1996</v>
      </c>
      <c r="E13" s="8">
        <v>2006</v>
      </c>
      <c r="F13" s="8">
        <v>10</v>
      </c>
      <c r="G13" s="10">
        <v>551</v>
      </c>
      <c r="H13" s="10">
        <v>4494</v>
      </c>
      <c r="I13" s="7" t="str">
        <f t="shared" si="0"/>
        <v>http://www.tandfonline.com/openurl?genre=journal&amp;eissn=2373-2288</v>
      </c>
      <c r="J13" s="17"/>
    </row>
    <row r="14" spans="1:10" s="18" customFormat="1" ht="45" x14ac:dyDescent="0.25">
      <c r="A14" s="13" t="s">
        <v>116</v>
      </c>
      <c r="B14" s="13" t="s">
        <v>115</v>
      </c>
      <c r="C14" s="13" t="s">
        <v>114</v>
      </c>
      <c r="D14" s="13">
        <v>1996</v>
      </c>
      <c r="E14" s="8">
        <v>2006</v>
      </c>
      <c r="F14" s="8">
        <v>10</v>
      </c>
      <c r="G14" s="10">
        <v>153</v>
      </c>
      <c r="H14" s="10">
        <v>1886</v>
      </c>
      <c r="I14" s="7" t="str">
        <f t="shared" si="0"/>
        <v>http://www.tandfonline.com/openurl?genre=journal&amp;eissn=1945-5534</v>
      </c>
      <c r="J14" s="17"/>
    </row>
    <row r="15" spans="1:10" s="18" customFormat="1" ht="45" x14ac:dyDescent="0.25">
      <c r="A15" s="12" t="s">
        <v>113</v>
      </c>
      <c r="B15" s="12" t="s">
        <v>112</v>
      </c>
      <c r="C15" s="12" t="s">
        <v>111</v>
      </c>
      <c r="D15" s="12">
        <v>1996</v>
      </c>
      <c r="E15" s="8">
        <v>2006</v>
      </c>
      <c r="F15" s="8">
        <v>10</v>
      </c>
      <c r="G15" s="10">
        <v>212</v>
      </c>
      <c r="H15" s="10">
        <v>1778</v>
      </c>
      <c r="I15" s="7" t="str">
        <f t="shared" si="0"/>
        <v>http://www.tandfonline.com/openurl?genre=journal&amp;eissn=1945-5232</v>
      </c>
      <c r="J15" s="17"/>
    </row>
    <row r="16" spans="1:10" s="18" customFormat="1" ht="45" x14ac:dyDescent="0.25">
      <c r="A16" s="13" t="s">
        <v>110</v>
      </c>
      <c r="B16" s="13" t="s">
        <v>109</v>
      </c>
      <c r="C16" s="13" t="s">
        <v>108</v>
      </c>
      <c r="D16" s="13">
        <v>1996</v>
      </c>
      <c r="E16" s="8">
        <v>2006</v>
      </c>
      <c r="F16" s="8">
        <v>10</v>
      </c>
      <c r="G16" s="10">
        <v>263</v>
      </c>
      <c r="H16" s="10">
        <v>4572</v>
      </c>
      <c r="I16" s="7" t="str">
        <f t="shared" si="0"/>
        <v>http://www.tandfonline.com/openurl?genre=journal&amp;eissn=1469-588X</v>
      </c>
      <c r="J16" s="17"/>
    </row>
    <row r="17" spans="1:10" s="18" customFormat="1" ht="45" x14ac:dyDescent="0.25">
      <c r="A17" s="8" t="s">
        <v>107</v>
      </c>
      <c r="B17" s="8" t="s">
        <v>106</v>
      </c>
      <c r="C17" s="8" t="s">
        <v>105</v>
      </c>
      <c r="D17" s="8">
        <v>1996</v>
      </c>
      <c r="E17" s="8">
        <v>2006</v>
      </c>
      <c r="F17" s="8">
        <v>10</v>
      </c>
      <c r="G17" s="10">
        <v>401</v>
      </c>
      <c r="H17" s="10">
        <v>3221</v>
      </c>
      <c r="I17" s="7" t="str">
        <f t="shared" si="0"/>
        <v>http://www.tandfonline.com/openurl?genre=journal&amp;eissn=1753-0377</v>
      </c>
      <c r="J17" s="17"/>
    </row>
    <row r="18" spans="1:10" s="18" customFormat="1" ht="45" x14ac:dyDescent="0.25">
      <c r="A18" s="8" t="s">
        <v>104</v>
      </c>
      <c r="B18" s="8" t="s">
        <v>103</v>
      </c>
      <c r="C18" s="8" t="s">
        <v>102</v>
      </c>
      <c r="D18" s="8">
        <v>1996</v>
      </c>
      <c r="E18" s="8">
        <v>2006</v>
      </c>
      <c r="F18" s="8">
        <v>10</v>
      </c>
      <c r="G18" s="10">
        <v>150</v>
      </c>
      <c r="H18" s="10">
        <v>1485</v>
      </c>
      <c r="I18" s="7" t="str">
        <f t="shared" si="0"/>
        <v>http://www.tandfonline.com/openurl?genre=journal&amp;eissn=1751-7443</v>
      </c>
      <c r="J18" s="17"/>
    </row>
    <row r="19" spans="1:10" s="18" customFormat="1" ht="45" x14ac:dyDescent="0.25">
      <c r="A19" s="8" t="s">
        <v>101</v>
      </c>
      <c r="B19" s="8" t="s">
        <v>100</v>
      </c>
      <c r="C19" s="8" t="s">
        <v>99</v>
      </c>
      <c r="D19" s="8">
        <v>2004</v>
      </c>
      <c r="E19" s="8">
        <v>2006</v>
      </c>
      <c r="F19" s="8">
        <v>3</v>
      </c>
      <c r="G19" s="10">
        <v>51</v>
      </c>
      <c r="H19" s="10">
        <v>916</v>
      </c>
      <c r="I19" s="7" t="str">
        <f t="shared" si="0"/>
        <v>http://www.tandfonline.com/openurl?genre=journal&amp;eissn=1751-7427</v>
      </c>
      <c r="J19" s="17"/>
    </row>
    <row r="20" spans="1:10" s="18" customFormat="1" ht="45" x14ac:dyDescent="0.25">
      <c r="A20" s="13" t="s">
        <v>98</v>
      </c>
      <c r="B20" s="13" t="s">
        <v>97</v>
      </c>
      <c r="C20" s="13" t="s">
        <v>96</v>
      </c>
      <c r="D20" s="13">
        <v>1996</v>
      </c>
      <c r="E20" s="8">
        <v>2006</v>
      </c>
      <c r="F20" s="8">
        <v>10</v>
      </c>
      <c r="G20" s="10">
        <v>234</v>
      </c>
      <c r="H20" s="10">
        <v>2765</v>
      </c>
      <c r="I20" s="7" t="str">
        <f t="shared" si="0"/>
        <v>http://www.tandfonline.com/openurl?genre=journal&amp;eissn=1469-8315</v>
      </c>
      <c r="J20" s="17"/>
    </row>
    <row r="21" spans="1:10" s="18" customFormat="1" ht="60" x14ac:dyDescent="0.25">
      <c r="A21" s="12" t="s">
        <v>95</v>
      </c>
      <c r="B21" s="12" t="s">
        <v>94</v>
      </c>
      <c r="C21" s="12" t="s">
        <v>93</v>
      </c>
      <c r="D21" s="12">
        <v>1996</v>
      </c>
      <c r="E21" s="8">
        <v>2006</v>
      </c>
      <c r="F21" s="8">
        <v>10</v>
      </c>
      <c r="G21" s="10">
        <v>171</v>
      </c>
      <c r="H21" s="10">
        <v>2615</v>
      </c>
      <c r="I21" s="1" t="s">
        <v>92</v>
      </c>
      <c r="J21" s="17"/>
    </row>
    <row r="22" spans="1:10" s="18" customFormat="1" ht="60" x14ac:dyDescent="0.25">
      <c r="A22" s="12" t="s">
        <v>91</v>
      </c>
      <c r="B22" s="12" t="s">
        <v>90</v>
      </c>
      <c r="C22" s="12" t="s">
        <v>89</v>
      </c>
      <c r="D22" s="12">
        <v>1996</v>
      </c>
      <c r="E22" s="8">
        <v>2006</v>
      </c>
      <c r="F22" s="8">
        <v>10</v>
      </c>
      <c r="G22" s="10">
        <v>323</v>
      </c>
      <c r="H22" s="10">
        <v>3520</v>
      </c>
      <c r="I22" s="7" t="str">
        <f t="shared" ref="I22:I50" si="1">HYPERLINK("http://www.tandfonline.com/openurl?genre=journal&amp;eissn="&amp;C22)</f>
        <v>http://www.tandfonline.com/openurl?genre=journal&amp;eissn=1470-3610</v>
      </c>
      <c r="J22" s="17"/>
    </row>
    <row r="23" spans="1:10" s="18" customFormat="1" ht="45" x14ac:dyDescent="0.25">
      <c r="A23" s="12" t="s">
        <v>88</v>
      </c>
      <c r="B23" s="12" t="s">
        <v>87</v>
      </c>
      <c r="C23" s="13" t="s">
        <v>86</v>
      </c>
      <c r="D23" s="12">
        <v>1996</v>
      </c>
      <c r="E23" s="8">
        <v>2006</v>
      </c>
      <c r="F23" s="8">
        <v>10</v>
      </c>
      <c r="G23" s="10">
        <v>215</v>
      </c>
      <c r="H23" s="10">
        <v>840</v>
      </c>
      <c r="I23" s="7" t="str">
        <f t="shared" si="1"/>
        <v>http://www.tandfonline.com/openurl?genre=journal&amp;eissn=2051-6169</v>
      </c>
      <c r="J23" s="17"/>
    </row>
    <row r="24" spans="1:10" s="18" customFormat="1" ht="45" x14ac:dyDescent="0.25">
      <c r="A24" s="12" t="s">
        <v>85</v>
      </c>
      <c r="B24" s="12" t="s">
        <v>84</v>
      </c>
      <c r="C24" s="12" t="s">
        <v>83</v>
      </c>
      <c r="D24" s="12">
        <v>1996</v>
      </c>
      <c r="E24" s="8">
        <v>2006</v>
      </c>
      <c r="F24" s="8">
        <v>10</v>
      </c>
      <c r="G24" s="10">
        <v>294</v>
      </c>
      <c r="H24" s="10">
        <v>2458</v>
      </c>
      <c r="I24" s="7" t="str">
        <f t="shared" si="1"/>
        <v>http://www.tandfonline.com/openurl?genre=journal&amp;eissn=1872-9185</v>
      </c>
      <c r="J24" s="17"/>
    </row>
    <row r="25" spans="1:10" s="18" customFormat="1" ht="45" x14ac:dyDescent="0.25">
      <c r="A25" s="13" t="s">
        <v>82</v>
      </c>
      <c r="B25" s="13" t="s">
        <v>81</v>
      </c>
      <c r="C25" s="13" t="s">
        <v>80</v>
      </c>
      <c r="D25" s="13">
        <v>1996</v>
      </c>
      <c r="E25" s="8">
        <v>2006</v>
      </c>
      <c r="F25" s="8">
        <v>10</v>
      </c>
      <c r="G25" s="10">
        <v>165</v>
      </c>
      <c r="H25" s="10">
        <v>2627</v>
      </c>
      <c r="I25" s="7" t="str">
        <f t="shared" si="1"/>
        <v>http://www.tandfonline.com/openurl?genre=journal&amp;eissn=1740-9314</v>
      </c>
      <c r="J25" s="17"/>
    </row>
    <row r="26" spans="1:10" s="18" customFormat="1" ht="45" x14ac:dyDescent="0.25">
      <c r="A26" s="13" t="s">
        <v>79</v>
      </c>
      <c r="B26" s="13" t="s">
        <v>78</v>
      </c>
      <c r="C26" s="13" t="s">
        <v>77</v>
      </c>
      <c r="D26" s="13">
        <v>1996</v>
      </c>
      <c r="E26" s="8">
        <v>2006</v>
      </c>
      <c r="F26" s="8">
        <v>10</v>
      </c>
      <c r="G26" s="10">
        <v>367</v>
      </c>
      <c r="H26" s="10">
        <v>5622</v>
      </c>
      <c r="I26" s="7" t="str">
        <f t="shared" si="1"/>
        <v>http://www.tandfonline.com/openurl?genre=journal&amp;eissn=1470-1375</v>
      </c>
      <c r="J26" s="17"/>
    </row>
    <row r="27" spans="1:10" s="18" customFormat="1" ht="45" x14ac:dyDescent="0.25">
      <c r="A27" s="13" t="s">
        <v>76</v>
      </c>
      <c r="B27" s="13" t="s">
        <v>75</v>
      </c>
      <c r="C27" s="13" t="s">
        <v>74</v>
      </c>
      <c r="D27" s="13">
        <v>1996</v>
      </c>
      <c r="E27" s="8">
        <v>2006</v>
      </c>
      <c r="F27" s="8">
        <v>10</v>
      </c>
      <c r="G27" s="10">
        <v>119</v>
      </c>
      <c r="H27" s="10">
        <v>1352</v>
      </c>
      <c r="I27" s="7" t="str">
        <f t="shared" si="1"/>
        <v>http://www.tandfonline.com/openurl?genre=journal&amp;eissn=1502-7678</v>
      </c>
      <c r="J27" s="17"/>
    </row>
    <row r="28" spans="1:10" s="18" customFormat="1" ht="45" x14ac:dyDescent="0.25">
      <c r="A28" s="12" t="s">
        <v>73</v>
      </c>
      <c r="B28" s="12" t="s">
        <v>72</v>
      </c>
      <c r="C28" s="12" t="s">
        <v>71</v>
      </c>
      <c r="D28" s="12">
        <v>1996</v>
      </c>
      <c r="E28" s="8">
        <v>2006</v>
      </c>
      <c r="F28" s="8">
        <v>10</v>
      </c>
      <c r="G28" s="10">
        <v>75</v>
      </c>
      <c r="H28" s="10">
        <v>458</v>
      </c>
      <c r="I28" s="7" t="str">
        <f t="shared" si="1"/>
        <v>http://www.tandfonline.com/openurl?genre=journal&amp;eissn=0313-5381</v>
      </c>
      <c r="J28" s="17"/>
    </row>
    <row r="29" spans="1:10" s="18" customFormat="1" ht="75" x14ac:dyDescent="0.25">
      <c r="A29" s="11" t="s">
        <v>70</v>
      </c>
      <c r="B29" s="11" t="s">
        <v>69</v>
      </c>
      <c r="C29" s="10" t="s">
        <v>68</v>
      </c>
      <c r="D29" s="9">
        <v>1996</v>
      </c>
      <c r="E29" s="8">
        <v>2006</v>
      </c>
      <c r="F29" s="8">
        <v>10</v>
      </c>
      <c r="G29" s="10">
        <v>233</v>
      </c>
      <c r="H29" s="10">
        <v>1934</v>
      </c>
      <c r="I29" s="7" t="str">
        <f t="shared" si="1"/>
        <v>http://www.tandfonline.com/openurl?genre=journal&amp;eissn=1753-5522</v>
      </c>
      <c r="J29" s="17"/>
    </row>
    <row r="30" spans="1:10" s="18" customFormat="1" ht="45" x14ac:dyDescent="0.25">
      <c r="A30" s="12" t="s">
        <v>67</v>
      </c>
      <c r="B30" s="12" t="s">
        <v>66</v>
      </c>
      <c r="C30" s="12" t="s">
        <v>65</v>
      </c>
      <c r="D30" s="14"/>
      <c r="E30" s="8">
        <v>2006</v>
      </c>
      <c r="F30" s="8">
        <v>2007</v>
      </c>
      <c r="G30" s="10">
        <v>316</v>
      </c>
      <c r="H30" s="10">
        <v>3807</v>
      </c>
      <c r="I30" s="7" t="str">
        <f t="shared" si="1"/>
        <v>http://www.tandfonline.com/openurl?genre=journal&amp;eissn=1741-2722</v>
      </c>
      <c r="J30" s="17"/>
    </row>
    <row r="31" spans="1:10" s="18" customFormat="1" ht="90" x14ac:dyDescent="0.25">
      <c r="A31" s="11" t="s">
        <v>64</v>
      </c>
      <c r="B31" s="11" t="s">
        <v>63</v>
      </c>
      <c r="C31" s="10" t="s">
        <v>62</v>
      </c>
      <c r="D31" s="9">
        <v>1996</v>
      </c>
      <c r="E31" s="8">
        <v>2006</v>
      </c>
      <c r="F31" s="8">
        <v>10</v>
      </c>
      <c r="G31" s="10">
        <v>154</v>
      </c>
      <c r="H31" s="10">
        <v>1591</v>
      </c>
      <c r="I31" s="7" t="str">
        <f t="shared" si="1"/>
        <v>http://www.tandfonline.com/openurl?genre=journal&amp;eissn=1749-6314</v>
      </c>
      <c r="J31" s="17"/>
    </row>
    <row r="32" spans="1:10" s="18" customFormat="1" ht="45" x14ac:dyDescent="0.25">
      <c r="A32" s="8" t="s">
        <v>61</v>
      </c>
      <c r="B32" s="8" t="s">
        <v>60</v>
      </c>
      <c r="C32" s="8" t="s">
        <v>59</v>
      </c>
      <c r="D32" s="8">
        <v>1996</v>
      </c>
      <c r="E32" s="8">
        <v>2006</v>
      </c>
      <c r="F32" s="8">
        <v>10</v>
      </c>
      <c r="G32" s="10">
        <v>169</v>
      </c>
      <c r="H32" s="10">
        <v>1210</v>
      </c>
      <c r="I32" s="7" t="str">
        <f t="shared" si="1"/>
        <v>http://www.tandfonline.com/openurl?genre=journal&amp;eissn=1759-670X</v>
      </c>
      <c r="J32" s="17"/>
    </row>
    <row r="33" spans="1:10" s="18" customFormat="1" ht="45" x14ac:dyDescent="0.25">
      <c r="A33" s="12" t="s">
        <v>58</v>
      </c>
      <c r="B33" s="12" t="s">
        <v>57</v>
      </c>
      <c r="C33" s="12" t="s">
        <v>56</v>
      </c>
      <c r="D33" s="9">
        <v>1996</v>
      </c>
      <c r="E33" s="8">
        <v>2006</v>
      </c>
      <c r="F33" s="8">
        <v>10</v>
      </c>
      <c r="G33" s="10">
        <v>161</v>
      </c>
      <c r="H33" s="10">
        <v>1541</v>
      </c>
      <c r="I33" s="7" t="str">
        <f t="shared" si="1"/>
        <v>http://www.tandfonline.com/openurl?genre=journal&amp;eissn=1745-8196</v>
      </c>
      <c r="J33" s="17"/>
    </row>
    <row r="34" spans="1:10" s="18" customFormat="1" ht="60" x14ac:dyDescent="0.25">
      <c r="A34" s="12" t="s">
        <v>55</v>
      </c>
      <c r="B34" s="12" t="s">
        <v>54</v>
      </c>
      <c r="C34" s="12" t="s">
        <v>53</v>
      </c>
      <c r="D34" s="12">
        <v>1996</v>
      </c>
      <c r="E34" s="8">
        <v>2006</v>
      </c>
      <c r="F34" s="8">
        <v>10</v>
      </c>
      <c r="G34" s="10">
        <v>218</v>
      </c>
      <c r="H34" s="10">
        <v>3048</v>
      </c>
      <c r="I34" s="7" t="str">
        <f t="shared" si="1"/>
        <v>http://www.tandfonline.com/openurl?genre=journal&amp;eissn=1945-2330</v>
      </c>
      <c r="J34" s="17"/>
    </row>
    <row r="35" spans="1:10" s="18" customFormat="1" ht="60" x14ac:dyDescent="0.25">
      <c r="A35" s="12" t="s">
        <v>52</v>
      </c>
      <c r="B35" s="12" t="s">
        <v>51</v>
      </c>
      <c r="C35" s="12" t="s">
        <v>50</v>
      </c>
      <c r="D35" s="9">
        <v>1996</v>
      </c>
      <c r="E35" s="8">
        <v>2006</v>
      </c>
      <c r="F35" s="8">
        <v>10</v>
      </c>
      <c r="G35" s="10">
        <v>106</v>
      </c>
      <c r="H35" s="10">
        <v>2381</v>
      </c>
      <c r="I35" s="7" t="str">
        <f t="shared" si="1"/>
        <v>http://www.tandfonline.com/openurl?genre=journal&amp;eissn=1747-6704</v>
      </c>
      <c r="J35" s="17"/>
    </row>
    <row r="36" spans="1:10" s="18" customFormat="1" ht="45" x14ac:dyDescent="0.25">
      <c r="A36" s="12" t="s">
        <v>49</v>
      </c>
      <c r="B36" s="12" t="s">
        <v>48</v>
      </c>
      <c r="C36" s="13" t="s">
        <v>47</v>
      </c>
      <c r="D36" s="12">
        <v>2005</v>
      </c>
      <c r="E36" s="8">
        <v>2006</v>
      </c>
      <c r="F36" s="8">
        <v>2</v>
      </c>
      <c r="G36" s="10">
        <v>27</v>
      </c>
      <c r="H36" s="10">
        <v>540</v>
      </c>
      <c r="I36" s="7" t="str">
        <f t="shared" si="1"/>
        <v>http://www.tandfonline.com/openurl?genre=journal&amp;eissn=1574-0781</v>
      </c>
      <c r="J36" s="17"/>
    </row>
    <row r="37" spans="1:10" s="18" customFormat="1" ht="45" x14ac:dyDescent="0.25">
      <c r="A37" s="12" t="s">
        <v>46</v>
      </c>
      <c r="B37" s="12" t="s">
        <v>45</v>
      </c>
      <c r="C37" s="12" t="s">
        <v>44</v>
      </c>
      <c r="D37" s="9">
        <v>1996</v>
      </c>
      <c r="E37" s="8">
        <v>2006</v>
      </c>
      <c r="F37" s="8">
        <v>10</v>
      </c>
      <c r="G37" s="10">
        <v>269</v>
      </c>
      <c r="H37" s="10">
        <v>3828</v>
      </c>
      <c r="I37" s="7" t="str">
        <f t="shared" si="1"/>
        <v>http://www.tandfonline.com/openurl?genre=journal&amp;eissn=2042-4582</v>
      </c>
      <c r="J37" s="17"/>
    </row>
    <row r="38" spans="1:10" s="18" customFormat="1" ht="45" x14ac:dyDescent="0.25">
      <c r="A38" s="11" t="s">
        <v>43</v>
      </c>
      <c r="B38" s="11" t="s">
        <v>42</v>
      </c>
      <c r="C38" s="10" t="s">
        <v>41</v>
      </c>
      <c r="D38" s="9">
        <v>2001</v>
      </c>
      <c r="E38" s="8">
        <v>2006</v>
      </c>
      <c r="F38" s="8">
        <v>6</v>
      </c>
      <c r="G38" s="10">
        <v>64</v>
      </c>
      <c r="H38" s="10">
        <v>888</v>
      </c>
      <c r="I38" s="7" t="str">
        <f t="shared" si="1"/>
        <v>http://www.tandfonline.com/openurl?genre=journal&amp;eissn=2051-6231</v>
      </c>
      <c r="J38" s="17"/>
    </row>
    <row r="39" spans="1:10" s="18" customFormat="1" ht="75" x14ac:dyDescent="0.25">
      <c r="A39" s="11" t="s">
        <v>40</v>
      </c>
      <c r="B39" s="11" t="s">
        <v>39</v>
      </c>
      <c r="C39" s="10" t="s">
        <v>38</v>
      </c>
      <c r="D39" s="9">
        <v>1996</v>
      </c>
      <c r="E39" s="8">
        <v>2006</v>
      </c>
      <c r="F39" s="8">
        <v>10</v>
      </c>
      <c r="G39" s="10">
        <v>224</v>
      </c>
      <c r="H39" s="10">
        <v>4086</v>
      </c>
      <c r="I39" s="7" t="str">
        <f t="shared" si="1"/>
        <v>http://www.tandfonline.com/openurl?genre=journal&amp;eissn=2051-6177</v>
      </c>
      <c r="J39" s="17"/>
    </row>
    <row r="40" spans="1:10" s="18" customFormat="1" ht="45" x14ac:dyDescent="0.25">
      <c r="A40" s="12" t="s">
        <v>37</v>
      </c>
      <c r="B40" s="12" t="s">
        <v>35</v>
      </c>
      <c r="C40" s="12" t="s">
        <v>34</v>
      </c>
      <c r="D40" s="9">
        <v>1996</v>
      </c>
      <c r="E40" s="8">
        <v>2006</v>
      </c>
      <c r="F40" s="8">
        <v>10</v>
      </c>
      <c r="G40" s="10">
        <v>165</v>
      </c>
      <c r="H40" s="10">
        <v>2492</v>
      </c>
      <c r="I40" s="7" t="str">
        <f t="shared" si="1"/>
        <v>http://www.tandfonline.com/openurl?genre=journal&amp;eissn=1756-3801</v>
      </c>
      <c r="J40" s="17"/>
    </row>
    <row r="41" spans="1:10" s="18" customFormat="1" ht="75" x14ac:dyDescent="0.25">
      <c r="A41" s="12" t="s">
        <v>36</v>
      </c>
      <c r="B41" s="12" t="s">
        <v>35</v>
      </c>
      <c r="C41" s="12" t="s">
        <v>34</v>
      </c>
      <c r="D41" s="12">
        <v>1996</v>
      </c>
      <c r="E41" s="8">
        <v>2006</v>
      </c>
      <c r="F41" s="8">
        <v>10</v>
      </c>
      <c r="G41" s="10">
        <v>165</v>
      </c>
      <c r="H41" s="10">
        <v>2492</v>
      </c>
      <c r="I41" s="7" t="str">
        <f t="shared" si="1"/>
        <v>http://www.tandfonline.com/openurl?genre=journal&amp;eissn=1756-3801</v>
      </c>
      <c r="J41" s="17"/>
    </row>
    <row r="42" spans="1:10" s="18" customFormat="1" ht="45" x14ac:dyDescent="0.25">
      <c r="A42" s="11" t="s">
        <v>33</v>
      </c>
      <c r="B42" s="11" t="s">
        <v>32</v>
      </c>
      <c r="C42" s="10" t="s">
        <v>31</v>
      </c>
      <c r="D42" s="9">
        <v>1996</v>
      </c>
      <c r="E42" s="8">
        <v>2006</v>
      </c>
      <c r="F42" s="8">
        <v>10</v>
      </c>
      <c r="G42" s="10">
        <v>136</v>
      </c>
      <c r="H42" s="10">
        <v>1498</v>
      </c>
      <c r="I42" s="7" t="str">
        <f t="shared" si="1"/>
        <v>http://www.tandfonline.com/openurl?genre=journal&amp;eissn=2051-6185</v>
      </c>
      <c r="J42" s="17"/>
    </row>
    <row r="43" spans="1:10" s="18" customFormat="1" ht="45" x14ac:dyDescent="0.25">
      <c r="A43" s="11" t="s">
        <v>30</v>
      </c>
      <c r="B43" s="11" t="s">
        <v>29</v>
      </c>
      <c r="C43" s="10" t="s">
        <v>28</v>
      </c>
      <c r="D43" s="9">
        <v>2004</v>
      </c>
      <c r="E43" s="8">
        <v>2006</v>
      </c>
      <c r="F43" s="8">
        <v>3</v>
      </c>
      <c r="G43" s="10">
        <v>36</v>
      </c>
      <c r="H43" s="10">
        <v>918</v>
      </c>
      <c r="I43" s="7" t="str">
        <f t="shared" si="1"/>
        <v>http://www.tandfonline.com/openurl?genre=journal&amp;eissn=2327-4271</v>
      </c>
      <c r="J43" s="17"/>
    </row>
    <row r="44" spans="1:10" s="18" customFormat="1" ht="45" x14ac:dyDescent="0.25">
      <c r="A44" s="11" t="s">
        <v>27</v>
      </c>
      <c r="B44" s="11" t="s">
        <v>26</v>
      </c>
      <c r="C44" s="10" t="s">
        <v>25</v>
      </c>
      <c r="D44" s="9">
        <v>1996</v>
      </c>
      <c r="E44" s="8">
        <v>2006</v>
      </c>
      <c r="F44" s="8">
        <v>10</v>
      </c>
      <c r="G44" s="10">
        <v>121</v>
      </c>
      <c r="H44" s="10">
        <v>3964</v>
      </c>
      <c r="I44" s="7" t="str">
        <f t="shared" si="1"/>
        <v>http://www.tandfonline.com/openurl?genre=journal&amp;eissn=1745-817X</v>
      </c>
      <c r="J44" s="17"/>
    </row>
    <row r="45" spans="1:10" s="18" customFormat="1" ht="45" x14ac:dyDescent="0.25">
      <c r="A45" s="12" t="s">
        <v>24</v>
      </c>
      <c r="B45" s="12" t="s">
        <v>23</v>
      </c>
      <c r="C45" s="12" t="s">
        <v>22</v>
      </c>
      <c r="D45" s="9">
        <v>1996</v>
      </c>
      <c r="E45" s="8">
        <v>2006</v>
      </c>
      <c r="F45" s="8">
        <v>10</v>
      </c>
      <c r="G45" s="10">
        <v>13</v>
      </c>
      <c r="H45" s="10">
        <v>234</v>
      </c>
      <c r="I45" s="7" t="str">
        <f t="shared" si="1"/>
        <v>http://www.tandfonline.com/openurl?genre=journal&amp;eissn=2051-6207</v>
      </c>
      <c r="J45" s="17"/>
    </row>
    <row r="46" spans="1:10" s="18" customFormat="1" ht="45" x14ac:dyDescent="0.25">
      <c r="A46" s="11" t="s">
        <v>21</v>
      </c>
      <c r="B46" s="11" t="s">
        <v>20</v>
      </c>
      <c r="C46" s="10" t="s">
        <v>19</v>
      </c>
      <c r="D46" s="9">
        <v>2004</v>
      </c>
      <c r="E46" s="8">
        <v>2006</v>
      </c>
      <c r="F46" s="8">
        <v>3</v>
      </c>
      <c r="G46" s="10">
        <v>505</v>
      </c>
      <c r="H46" s="10">
        <v>5164</v>
      </c>
      <c r="I46" s="7" t="str">
        <f t="shared" si="1"/>
        <v>http://www.tandfonline.com/openurl?genre=journal&amp;eissn=2052-546X</v>
      </c>
      <c r="J46" s="17"/>
    </row>
    <row r="47" spans="1:10" s="18" customFormat="1" ht="45" x14ac:dyDescent="0.25">
      <c r="A47" s="12" t="s">
        <v>18</v>
      </c>
      <c r="B47" s="12" t="s">
        <v>17</v>
      </c>
      <c r="C47" s="12" t="s">
        <v>16</v>
      </c>
      <c r="D47" s="9">
        <v>1996</v>
      </c>
      <c r="E47" s="8">
        <v>2006</v>
      </c>
      <c r="F47" s="8">
        <v>10</v>
      </c>
      <c r="G47" s="10">
        <v>199</v>
      </c>
      <c r="H47" s="10">
        <v>1903</v>
      </c>
      <c r="I47" s="7" t="str">
        <f t="shared" si="1"/>
        <v>http://www.tandfonline.com/openurl?genre=journal&amp;eissn=1743-1301</v>
      </c>
      <c r="J47" s="17"/>
    </row>
    <row r="48" spans="1:10" s="18" customFormat="1" ht="45" x14ac:dyDescent="0.25">
      <c r="A48" s="12" t="s">
        <v>15</v>
      </c>
      <c r="B48" s="12" t="s">
        <v>14</v>
      </c>
      <c r="C48" s="12" t="s">
        <v>13</v>
      </c>
      <c r="D48" s="9">
        <v>1996</v>
      </c>
      <c r="E48" s="8">
        <v>2006</v>
      </c>
      <c r="F48" s="8">
        <v>10</v>
      </c>
      <c r="G48" s="10">
        <v>130</v>
      </c>
      <c r="H48" s="10">
        <v>3661</v>
      </c>
      <c r="I48" s="7" t="str">
        <f t="shared" si="1"/>
        <v>http://www.tandfonline.com/openurl?genre=journal&amp;eissn=1745-8137</v>
      </c>
      <c r="J48" s="17"/>
    </row>
    <row r="49" spans="1:58" s="18" customFormat="1" ht="45" x14ac:dyDescent="0.25">
      <c r="A49" s="11" t="s">
        <v>12</v>
      </c>
      <c r="B49" s="11" t="s">
        <v>11</v>
      </c>
      <c r="C49" s="10" t="s">
        <v>10</v>
      </c>
      <c r="D49" s="9">
        <v>2000</v>
      </c>
      <c r="E49" s="8">
        <v>2006</v>
      </c>
      <c r="F49" s="8">
        <v>7</v>
      </c>
      <c r="G49" s="10">
        <v>188</v>
      </c>
      <c r="H49" s="10">
        <v>1331</v>
      </c>
      <c r="I49" s="7" t="str">
        <f t="shared" si="1"/>
        <v>http://www.tandfonline.com/openurl?genre=journal&amp;eissn=1753-5530</v>
      </c>
      <c r="J49" s="17"/>
    </row>
    <row r="50" spans="1:58" s="18" customFormat="1" ht="45" x14ac:dyDescent="0.25">
      <c r="A50" s="6" t="s">
        <v>9</v>
      </c>
      <c r="B50" s="6" t="s">
        <v>8</v>
      </c>
      <c r="C50" s="6" t="s">
        <v>7</v>
      </c>
      <c r="D50" s="5">
        <v>1996</v>
      </c>
      <c r="E50" s="4">
        <v>2006</v>
      </c>
      <c r="F50" s="4">
        <v>10</v>
      </c>
      <c r="G50" s="20">
        <v>151</v>
      </c>
      <c r="H50" s="20">
        <v>3016</v>
      </c>
      <c r="I50" s="3" t="str">
        <f t="shared" si="1"/>
        <v>http://www.tandfonline.com/openurl?genre=journal&amp;eissn=2040-4786</v>
      </c>
      <c r="J50" s="17"/>
    </row>
    <row r="51" spans="1:58" s="2" customFormat="1" ht="60.75" x14ac:dyDescent="0.3">
      <c r="A51" s="2" t="s">
        <v>6</v>
      </c>
      <c r="B51" s="2" t="s">
        <v>5</v>
      </c>
      <c r="C51" s="2" t="s">
        <v>4</v>
      </c>
      <c r="D51" s="2">
        <v>2006</v>
      </c>
      <c r="E51" s="2">
        <v>2006</v>
      </c>
      <c r="F51" s="2">
        <v>1</v>
      </c>
      <c r="G51" s="2">
        <v>17</v>
      </c>
      <c r="H51" s="2">
        <v>298</v>
      </c>
      <c r="I51" s="3" t="s">
        <v>3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</row>
    <row r="52" spans="1:58" s="2" customFormat="1" ht="30.75" x14ac:dyDescent="0.3">
      <c r="A52" s="2" t="s">
        <v>2</v>
      </c>
      <c r="B52" s="2" t="s">
        <v>1</v>
      </c>
      <c r="C52" s="2" t="s">
        <v>0</v>
      </c>
      <c r="D52" s="2">
        <v>1996</v>
      </c>
      <c r="E52" s="2">
        <v>2006</v>
      </c>
      <c r="F52" s="2">
        <v>70</v>
      </c>
      <c r="I52" s="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</row>
    <row r="54" spans="1:58" ht="15.75" x14ac:dyDescent="0.3">
      <c r="C54" s="19"/>
      <c r="D54" s="19"/>
    </row>
    <row r="55" spans="1:58" ht="15.75" x14ac:dyDescent="0.3">
      <c r="C55" s="19"/>
      <c r="D55" s="19"/>
    </row>
  </sheetData>
  <mergeCells count="1">
    <mergeCell ref="A1:I1"/>
  </mergeCells>
  <hyperlinks>
    <hyperlink ref="I51" r:id="rId1" xr:uid="{8DF6A840-E8C8-4B67-98EC-7F46566A966B}"/>
    <hyperlink ref="I21" r:id="rId2" xr:uid="{26BEBC5B-5051-4B39-A4EB-F9FF09F6E9AB}"/>
  </hyperlinks>
  <pageMargins left="0.7" right="0.7" top="0.75" bottom="0.75" header="0.3" footer="0.3"/>
  <pageSetup paperSize="9" orientation="landscape" r:id="rId3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2019-04-02T08:44:46Z</cp:lastPrinted>
  <dcterms:created xsi:type="dcterms:W3CDTF">2019-04-02T08:40:00Z</dcterms:created>
  <dcterms:modified xsi:type="dcterms:W3CDTF">2019-04-04T10:06:07Z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2019-04-02T08:40:09.1547450Z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2019-04-02T08:40:09.1547450Z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