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athematics &amp; Statistics\"/>
    </mc:Choice>
  </mc:AlternateContent>
  <xr:revisionPtr revIDLastSave="0" documentId="8_{88CA22A3-C063-48D4-9A07-9BB7CA95CF3C}" xr6:coauthVersionLast="36" xr6:coauthVersionMax="36" xr10:uidLastSave="{00000000-0000-0000-0000-000000000000}"/>
  <bookViews>
    <workbookView xWindow="0" yWindow="0" windowWidth="25200" windowHeight="11175" xr2:uid="{773C1D4D-EC1C-4D03-BC1D-71C92286A6C2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</calcChain>
</file>

<file path=xl/sharedStrings.xml><?xml version="1.0" encoding="utf-8"?>
<sst xmlns="http://schemas.openxmlformats.org/spreadsheetml/2006/main" count="142" uniqueCount="142">
  <si>
    <t>Technometrics</t>
  </si>
  <si>
    <t>1537-2723</t>
  </si>
  <si>
    <t>UTCH</t>
  </si>
  <si>
    <t>The American Statistician</t>
  </si>
  <si>
    <t>1537-2731</t>
  </si>
  <si>
    <t>UTAS</t>
  </si>
  <si>
    <t>PRIMUS: Problems, Resources, and Issues in Mathematics Undergraduate Studies</t>
  </si>
  <si>
    <t>1935-4053</t>
  </si>
  <si>
    <t>UPRI</t>
  </si>
  <si>
    <t>American Journal of Mathematical &amp; Management Sciences</t>
  </si>
  <si>
    <t>2325-8454</t>
  </si>
  <si>
    <t>UMMS</t>
  </si>
  <si>
    <t>Mathematics Magazine</t>
  </si>
  <si>
    <t>1930-0980</t>
  </si>
  <si>
    <t>UMMA</t>
  </si>
  <si>
    <t>Math Horizon</t>
  </si>
  <si>
    <t>1947-6213</t>
  </si>
  <si>
    <t>UMHO</t>
  </si>
  <si>
    <t>Experimental Mathematics</t>
  </si>
  <si>
    <t>1944-950X</t>
  </si>
  <si>
    <t>UEXM</t>
  </si>
  <si>
    <t>The College Mathematics Journal</t>
  </si>
  <si>
    <t>1931-1346</t>
  </si>
  <si>
    <t>UCMJ</t>
  </si>
  <si>
    <t>Chance</t>
  </si>
  <si>
    <t>1867-2280</t>
  </si>
  <si>
    <t>UCHA</t>
  </si>
  <si>
    <t>Journal of Computational and Graphical Statistics</t>
  </si>
  <si>
    <t>1537-2715</t>
  </si>
  <si>
    <t>UCGS</t>
  </si>
  <si>
    <t>Journal of Business &amp; Economic Statistics</t>
  </si>
  <si>
    <t>1537-2707</t>
  </si>
  <si>
    <t>UBES</t>
  </si>
  <si>
    <t>Journal of the American Statistical Association</t>
  </si>
  <si>
    <t>1537-274X</t>
  </si>
  <si>
    <t>UASA</t>
  </si>
  <si>
    <t>The American Mathematical Monthly</t>
  </si>
  <si>
    <t>1930-0972</t>
  </si>
  <si>
    <t>UAMM</t>
  </si>
  <si>
    <t>Quaestiones Mathematicae</t>
  </si>
  <si>
    <t>1727-933X</t>
  </si>
  <si>
    <t>TQMA</t>
  </si>
  <si>
    <t>Journal of Nonlinear Mathematical Physics</t>
  </si>
  <si>
    <t>1776-0852</t>
  </si>
  <si>
    <t>TNMP</t>
  </si>
  <si>
    <t>International Journal of Mathematical Education in Science and Technology</t>
  </si>
  <si>
    <t>1464-5211</t>
  </si>
  <si>
    <t>TMES</t>
  </si>
  <si>
    <t>Journal of Information and Optimization Sciences</t>
  </si>
  <si>
    <t>2169-0103</t>
  </si>
  <si>
    <t>TIOS</t>
  </si>
  <si>
    <t>BSHM Bulletin: Journal of the British Society for the History of Mathematics</t>
  </si>
  <si>
    <t>1749-8341</t>
  </si>
  <si>
    <t>TBSH</t>
  </si>
  <si>
    <t>Mathematical and Computer Modelling of Dynamical Systems</t>
  </si>
  <si>
    <t>1744-5051</t>
  </si>
  <si>
    <t>NMCM</t>
  </si>
  <si>
    <t>Stochastic Models</t>
  </si>
  <si>
    <t>1532-4214</t>
  </si>
  <si>
    <t>LSTM</t>
  </si>
  <si>
    <t>Communications in Statistics: Theory and Methods</t>
  </si>
  <si>
    <t>1532-415X</t>
  </si>
  <si>
    <t>LSTA</t>
  </si>
  <si>
    <t>Communications in Statistics: Simulation and Computation</t>
  </si>
  <si>
    <t>1532-4141</t>
  </si>
  <si>
    <t>LSSP</t>
  </si>
  <si>
    <t>Sequential Analysis</t>
  </si>
  <si>
    <t>1532-4176</t>
  </si>
  <si>
    <t>LSQA</t>
  </si>
  <si>
    <t>Stochastic Analysis and Applications</t>
  </si>
  <si>
    <t>1532-9356</t>
  </si>
  <si>
    <t>LSAA</t>
  </si>
  <si>
    <t>Communications in Partial Differential Equations</t>
  </si>
  <si>
    <t>1532-4133</t>
  </si>
  <si>
    <t>LPDE</t>
  </si>
  <si>
    <t>Numerical Functional Analysis and Optimization</t>
  </si>
  <si>
    <t>1532-2467</t>
  </si>
  <si>
    <t>LNFA</t>
  </si>
  <si>
    <t>Econometric Reviews</t>
  </si>
  <si>
    <t>1532-4168</t>
  </si>
  <si>
    <t>LECR</t>
  </si>
  <si>
    <t>Journal of Biopharmaceutical Statistics</t>
  </si>
  <si>
    <t>1520-5711</t>
  </si>
  <si>
    <t>LBPS</t>
  </si>
  <si>
    <t>Communications in Algebra</t>
  </si>
  <si>
    <t>1532-4125</t>
  </si>
  <si>
    <t>LAGB</t>
  </si>
  <si>
    <t>Statistics: A Journal of Theoretical and Applied Statistics</t>
  </si>
  <si>
    <t>1029-4910</t>
  </si>
  <si>
    <t>GSTA</t>
  </si>
  <si>
    <t>Stochastics: An International Journal of Probability and Stochastic Processes</t>
  </si>
  <si>
    <t>1744-2516</t>
  </si>
  <si>
    <t>GSSR</t>
  </si>
  <si>
    <t>Journal of Statistical Computation and Simulation</t>
  </si>
  <si>
    <t>1563-5163</t>
  </si>
  <si>
    <t>GSCS</t>
  </si>
  <si>
    <t>Optimization</t>
  </si>
  <si>
    <t>1029-4945</t>
  </si>
  <si>
    <t>GOPT</t>
  </si>
  <si>
    <t>Optimization Methods and Software</t>
  </si>
  <si>
    <t>1029-4937</t>
  </si>
  <si>
    <t>GOMS</t>
  </si>
  <si>
    <t>Journal of Nonparametric Statistics</t>
  </si>
  <si>
    <t>1029-0311</t>
  </si>
  <si>
    <t>GNST</t>
  </si>
  <si>
    <t>Linear and Multilinear Algebra</t>
  </si>
  <si>
    <t>1563-5139</t>
  </si>
  <si>
    <t>GLMA</t>
  </si>
  <si>
    <t>Integral Transforms and Special Functions</t>
  </si>
  <si>
    <t>1476-8291</t>
  </si>
  <si>
    <t>GITR</t>
  </si>
  <si>
    <t>Inverse Problems in Science and Engineering</t>
  </si>
  <si>
    <t>1741-5985</t>
  </si>
  <si>
    <t>GIPE</t>
  </si>
  <si>
    <t>Journal of Difference Equations and Applications</t>
  </si>
  <si>
    <t>1563-5120</t>
  </si>
  <si>
    <t>GDEA</t>
  </si>
  <si>
    <t>Complex Variables and Elliptic Equations: An International Journal</t>
  </si>
  <si>
    <t>1747-6941</t>
  </si>
  <si>
    <t>GCOV</t>
  </si>
  <si>
    <t>International Journal of Computer Mathematics</t>
  </si>
  <si>
    <t>1029-0265</t>
  </si>
  <si>
    <t>GCOM</t>
  </si>
  <si>
    <t>Applicable Analysis: An International Journal</t>
  </si>
  <si>
    <t>1563-504X</t>
  </si>
  <si>
    <t>GAPA</t>
  </si>
  <si>
    <t>Journal of Applied Statistics</t>
  </si>
  <si>
    <t>1360-0532</t>
  </si>
  <si>
    <t>CJAS</t>
  </si>
  <si>
    <t>Dynamical Systems: An International Journal</t>
  </si>
  <si>
    <t>1468-9375</t>
  </si>
  <si>
    <t>CDSS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</si>
  <si>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</si>
  <si>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</si>
  <si>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</si>
  <si>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</si>
  <si>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</si>
  <si>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</si>
  <si>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</si>
  <si>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</si>
  <si>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</si>
  <si>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Mathematics &amp;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</si>
</sst>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7133-C2D2-4585-8084-55E07593AC07}">
  <dimension ref="A1:ACO46"/>
  <sheetViews>
    <sheetView tabSelected="1" workbookViewId="0">
      <selection activeCell="D3" sqref="D3"/>
    </sheetView>
  </sheetViews>
  <sheetFormatPr defaultColWidth="28.7109375" defaultRowHeight="15" x14ac:dyDescent="0.25"/>
  <cols>
    <col min="1" max="1" width="21.5703125" style="3" customWidth="1"/>
    <col min="2" max="2" width="8.7109375" style="3" bestFit="1" customWidth="1"/>
    <col min="3" max="3" width="10.7109375" style="3" bestFit="1" customWidth="1"/>
    <col min="4" max="4" width="11.85546875" style="3" customWidth="1"/>
    <col min="5" max="5" width="8" style="3" customWidth="1"/>
    <col min="6" max="6" width="8.5703125" style="3" customWidth="1"/>
    <col min="7" max="7" width="11.5703125" style="3" bestFit="1" customWidth="1"/>
    <col min="8" max="8" width="16" style="3" bestFit="1" customWidth="1"/>
    <col min="9" max="9" width="33.42578125" style="3" customWidth="1"/>
    <col min="10" max="16384" width="28.7109375" style="3"/>
  </cols>
  <sheetData>
    <row r="1" spans="1:9" x14ac:dyDescent="0.25">
      <c r="A1" s="2" t="s">
        <v>141</v>
      </c>
      <c r="B1" s="2"/>
      <c r="C1" s="2"/>
      <c r="D1" s="2"/>
      <c r="E1" s="2"/>
      <c r="F1" s="2"/>
      <c r="G1" s="2"/>
      <c r="H1" s="2"/>
      <c r="I1" s="2"/>
    </row>
    <row r="2" spans="1:9" ht="30" x14ac:dyDescent="0.25">
      <c r="A2" s="4" t="s">
        <v>138</v>
      </c>
      <c r="B2" s="4" t="s">
        <v>140</v>
      </c>
      <c r="C2" s="4" t="s">
        <v>139</v>
      </c>
      <c r="D2" s="4" t="s">
        <v>137</v>
      </c>
      <c r="E2" s="4" t="s">
        <v>136</v>
      </c>
      <c r="F2" s="4" t="s">
        <v>135</v>
      </c>
      <c r="G2" s="4" t="s">
        <v>134</v>
      </c>
      <c r="H2" s="4" t="s">
        <v>133</v>
      </c>
      <c r="I2" s="4" t="s">
        <v>132</v>
      </c>
    </row>
    <row r="3" spans="1:9" ht="45" x14ac:dyDescent="0.25">
      <c r="A3" s="5" t="s">
        <v>129</v>
      </c>
      <c r="B3" s="5" t="s">
        <v>131</v>
      </c>
      <c r="C3" s="5" t="s">
        <v>130</v>
      </c>
      <c r="D3" s="5">
        <v>1986</v>
      </c>
      <c r="E3" s="5">
        <v>1996</v>
      </c>
      <c r="F3" s="5">
        <f>E3-D3+1</f>
        <v>11</v>
      </c>
      <c r="G3" s="6">
        <v>231</v>
      </c>
      <c r="H3" s="6">
        <v>3394</v>
      </c>
      <c r="I3" s="1" t="str">
        <f>HYPERLINK("http://www.tandfonline.com/openurl?genre=journal&amp;eissn="&amp;C3)</f>
        <v>http://www.tandfonline.com/openurl?genre=journal&amp;eissn=1468-9375</v>
      </c>
    </row>
    <row r="4" spans="1:9" ht="30" x14ac:dyDescent="0.25">
      <c r="A4" s="5" t="s">
        <v>126</v>
      </c>
      <c r="B4" s="5" t="s">
        <v>128</v>
      </c>
      <c r="C4" s="5" t="s">
        <v>127</v>
      </c>
      <c r="D4" s="5">
        <v>1974</v>
      </c>
      <c r="E4" s="5">
        <v>1996</v>
      </c>
      <c r="F4" s="5">
        <f>E4-D4+1</f>
        <v>23</v>
      </c>
      <c r="G4" s="6">
        <v>909</v>
      </c>
      <c r="H4" s="6">
        <v>8754</v>
      </c>
      <c r="I4" s="1" t="str">
        <f>HYPERLINK("http://www.tandfonline.com/openurl?genre=journal&amp;eissn="&amp;C4)</f>
        <v>http://www.tandfonline.com/openurl?genre=journal&amp;eissn=1360-0532</v>
      </c>
    </row>
    <row r="5" spans="1:9" ht="45" x14ac:dyDescent="0.25">
      <c r="A5" s="5" t="s">
        <v>123</v>
      </c>
      <c r="B5" s="5" t="s">
        <v>125</v>
      </c>
      <c r="C5" s="5" t="s">
        <v>124</v>
      </c>
      <c r="D5" s="5">
        <v>1971</v>
      </c>
      <c r="E5" s="5">
        <v>1996</v>
      </c>
      <c r="F5" s="5">
        <f>E5-D5+1</f>
        <v>26</v>
      </c>
      <c r="G5" s="6">
        <v>1514</v>
      </c>
      <c r="H5" s="6">
        <v>19858</v>
      </c>
      <c r="I5" s="1" t="str">
        <f>HYPERLINK("http://www.tandfonline.com/openurl?genre=journal&amp;eissn="&amp;C5)</f>
        <v>http://www.tandfonline.com/openurl?genre=journal&amp;eissn=1563-504X</v>
      </c>
    </row>
    <row r="6" spans="1:9" ht="45" x14ac:dyDescent="0.25">
      <c r="A6" s="5" t="s">
        <v>120</v>
      </c>
      <c r="B6" s="5" t="s">
        <v>122</v>
      </c>
      <c r="C6" s="5" t="s">
        <v>121</v>
      </c>
      <c r="D6" s="5">
        <v>1964</v>
      </c>
      <c r="E6" s="5">
        <v>1996</v>
      </c>
      <c r="F6" s="5">
        <f>E6-D6+1</f>
        <v>33</v>
      </c>
      <c r="G6" s="6">
        <v>1545</v>
      </c>
      <c r="H6" s="6">
        <v>17919</v>
      </c>
      <c r="I6" s="1" t="str">
        <f>HYPERLINK("http://www.tandfonline.com/openurl?genre=journal&amp;eissn="&amp;C6)</f>
        <v>http://www.tandfonline.com/openurl?genre=journal&amp;eissn=1029-0265</v>
      </c>
    </row>
    <row r="7" spans="1:9" ht="60" x14ac:dyDescent="0.25">
      <c r="A7" s="5" t="s">
        <v>117</v>
      </c>
      <c r="B7" s="5" t="s">
        <v>119</v>
      </c>
      <c r="C7" s="5" t="s">
        <v>118</v>
      </c>
      <c r="D7" s="5">
        <v>1982</v>
      </c>
      <c r="E7" s="5">
        <v>1996</v>
      </c>
      <c r="F7" s="5">
        <f>E7-D7+1</f>
        <v>15</v>
      </c>
      <c r="G7" s="6">
        <v>971</v>
      </c>
      <c r="H7" s="6">
        <v>10067</v>
      </c>
      <c r="I7" s="1" t="str">
        <f>HYPERLINK("http://www.tandfonline.com/openurl?genre=journal&amp;eissn="&amp;C7)</f>
        <v>http://www.tandfonline.com/openurl?genre=journal&amp;eissn=1747-6941</v>
      </c>
    </row>
    <row r="8" spans="1:9" ht="45" x14ac:dyDescent="0.25">
      <c r="A8" s="5" t="s">
        <v>114</v>
      </c>
      <c r="B8" s="5" t="s">
        <v>116</v>
      </c>
      <c r="C8" s="5" t="s">
        <v>115</v>
      </c>
      <c r="D8" s="5">
        <v>1995</v>
      </c>
      <c r="E8" s="5">
        <v>1996</v>
      </c>
      <c r="F8" s="5">
        <f>E8-D8+1</f>
        <v>2</v>
      </c>
      <c r="G8" s="6">
        <v>79</v>
      </c>
      <c r="H8" s="6">
        <v>844</v>
      </c>
      <c r="I8" s="1" t="str">
        <f>HYPERLINK("http://www.tandfonline.com/openurl?genre=journal&amp;eissn="&amp;C8)</f>
        <v>http://www.tandfonline.com/openurl?genre=journal&amp;eissn=1563-5120</v>
      </c>
    </row>
    <row r="9" spans="1:9" ht="45" x14ac:dyDescent="0.25">
      <c r="A9" s="5" t="s">
        <v>111</v>
      </c>
      <c r="B9" s="5" t="s">
        <v>113</v>
      </c>
      <c r="C9" s="5" t="s">
        <v>112</v>
      </c>
      <c r="D9" s="5">
        <v>1994</v>
      </c>
      <c r="E9" s="5">
        <v>1996</v>
      </c>
      <c r="F9" s="5">
        <f>E9-D9+1</f>
        <v>3</v>
      </c>
      <c r="G9" s="6">
        <v>72</v>
      </c>
      <c r="H9" s="6">
        <v>1166</v>
      </c>
      <c r="I9" s="1" t="str">
        <f>HYPERLINK("http://www.tandfonline.com/openurl?genre=journal&amp;eissn="&amp;C9)</f>
        <v>http://www.tandfonline.com/openurl?genre=journal&amp;eissn=1741-5985</v>
      </c>
    </row>
    <row r="10" spans="1:9" ht="30" x14ac:dyDescent="0.25">
      <c r="A10" s="5" t="s">
        <v>108</v>
      </c>
      <c r="B10" s="5" t="s">
        <v>110</v>
      </c>
      <c r="C10" s="5" t="s">
        <v>109</v>
      </c>
      <c r="D10" s="5">
        <v>1993</v>
      </c>
      <c r="E10" s="5">
        <v>1996</v>
      </c>
      <c r="F10" s="5">
        <f>E10-D10+1</f>
        <v>4</v>
      </c>
      <c r="G10" s="6">
        <v>121</v>
      </c>
      <c r="H10" s="6">
        <v>1346</v>
      </c>
      <c r="I10" s="1" t="str">
        <f>HYPERLINK("http://www.tandfonline.com/openurl?genre=journal&amp;eissn="&amp;C10)</f>
        <v>http://www.tandfonline.com/openurl?genre=journal&amp;eissn=1476-8291</v>
      </c>
    </row>
    <row r="11" spans="1:9" ht="30" x14ac:dyDescent="0.25">
      <c r="A11" s="5" t="s">
        <v>105</v>
      </c>
      <c r="B11" s="5" t="s">
        <v>107</v>
      </c>
      <c r="C11" s="5" t="s">
        <v>106</v>
      </c>
      <c r="D11" s="5">
        <v>1973</v>
      </c>
      <c r="E11" s="5">
        <v>1996</v>
      </c>
      <c r="F11" s="5">
        <f>E11-D11+1</f>
        <v>24</v>
      </c>
      <c r="G11" s="6">
        <v>1475</v>
      </c>
      <c r="H11" s="6">
        <v>13768</v>
      </c>
      <c r="I11" s="1" t="str">
        <f>HYPERLINK("http://www.tandfonline.com/openurl?genre=journal&amp;eissn="&amp;C11)</f>
        <v>http://www.tandfonline.com/openurl?genre=journal&amp;eissn=1563-5139</v>
      </c>
    </row>
    <row r="12" spans="1:9" ht="45" x14ac:dyDescent="0.25">
      <c r="A12" s="5" t="s">
        <v>102</v>
      </c>
      <c r="B12" s="5" t="s">
        <v>104</v>
      </c>
      <c r="C12" s="5" t="s">
        <v>103</v>
      </c>
      <c r="D12" s="5">
        <v>1991</v>
      </c>
      <c r="E12" s="5">
        <v>1996</v>
      </c>
      <c r="F12" s="5">
        <f>E12-D12+1</f>
        <v>6</v>
      </c>
      <c r="G12" s="6">
        <v>198</v>
      </c>
      <c r="H12" s="6">
        <v>2539</v>
      </c>
      <c r="I12" s="1" t="str">
        <f>HYPERLINK("http://www.tandfonline.com/openurl?genre=journal&amp;eissn="&amp;C12)</f>
        <v>http://www.tandfonline.com/openurl?genre=journal&amp;eissn=1029-0311</v>
      </c>
    </row>
    <row r="13" spans="1:9" ht="30" x14ac:dyDescent="0.25">
      <c r="A13" s="5" t="s">
        <v>99</v>
      </c>
      <c r="B13" s="5" t="s">
        <v>101</v>
      </c>
      <c r="C13" s="5" t="s">
        <v>100</v>
      </c>
      <c r="D13" s="5">
        <v>1992</v>
      </c>
      <c r="E13" s="5">
        <v>1996</v>
      </c>
      <c r="F13" s="5">
        <f>E13-D13+1</f>
        <v>5</v>
      </c>
      <c r="G13" s="6">
        <v>144</v>
      </c>
      <c r="H13" s="6">
        <v>2105</v>
      </c>
      <c r="I13" s="1" t="str">
        <f>HYPERLINK("http://www.tandfonline.com/openurl?genre=journal&amp;eissn="&amp;C13)</f>
        <v>http://www.tandfonline.com/openurl?genre=journal&amp;eissn=1029-4937</v>
      </c>
    </row>
    <row r="14" spans="1:9" ht="30" x14ac:dyDescent="0.25">
      <c r="A14" s="5" t="s">
        <v>96</v>
      </c>
      <c r="B14" s="5" t="s">
        <v>98</v>
      </c>
      <c r="C14" s="5" t="s">
        <v>97</v>
      </c>
      <c r="D14" s="5">
        <v>1977</v>
      </c>
      <c r="E14" s="5">
        <v>1996</v>
      </c>
      <c r="F14" s="5">
        <f>E14-D14+1</f>
        <v>20</v>
      </c>
      <c r="G14" s="6">
        <v>1866</v>
      </c>
      <c r="H14" s="6">
        <v>17593</v>
      </c>
      <c r="I14" s="1" t="str">
        <f>HYPERLINK("http://www.tandfonline.com/openurl?genre=journal&amp;eissn="&amp;C14)</f>
        <v>http://www.tandfonline.com/openurl?genre=journal&amp;eissn=1029-4945</v>
      </c>
    </row>
    <row r="15" spans="1:9" ht="45" x14ac:dyDescent="0.25">
      <c r="A15" s="5" t="s">
        <v>93</v>
      </c>
      <c r="B15" s="5" t="s">
        <v>95</v>
      </c>
      <c r="C15" s="5" t="s">
        <v>94</v>
      </c>
      <c r="D15" s="5">
        <v>1972</v>
      </c>
      <c r="E15" s="5">
        <v>1996</v>
      </c>
      <c r="F15" s="5">
        <f>E15-D15+1</f>
        <v>25</v>
      </c>
      <c r="G15" s="6">
        <v>1781</v>
      </c>
      <c r="H15" s="6">
        <v>16911</v>
      </c>
      <c r="I15" s="1" t="str">
        <f>HYPERLINK("http://www.tandfonline.com/openurl?genre=journal&amp;eissn="&amp;C15)</f>
        <v>http://www.tandfonline.com/openurl?genre=journal&amp;eissn=1563-5163</v>
      </c>
    </row>
    <row r="16" spans="1:9" ht="60" x14ac:dyDescent="0.25">
      <c r="A16" s="5" t="s">
        <v>90</v>
      </c>
      <c r="B16" s="5" t="s">
        <v>92</v>
      </c>
      <c r="C16" s="5" t="s">
        <v>91</v>
      </c>
      <c r="D16" s="5">
        <v>1975</v>
      </c>
      <c r="E16" s="5">
        <v>1996</v>
      </c>
      <c r="F16" s="5">
        <f>E16-D16+1</f>
        <v>22</v>
      </c>
      <c r="G16" s="6">
        <v>994</v>
      </c>
      <c r="H16" s="6">
        <v>17729</v>
      </c>
      <c r="I16" s="1" t="str">
        <f>HYPERLINK("http://www.tandfonline.com/openurl?genre=journal&amp;eissn="&amp;C16)</f>
        <v>http://www.tandfonline.com/openurl?genre=journal&amp;eissn=1744-2516</v>
      </c>
    </row>
    <row r="17" spans="1:9" ht="45" x14ac:dyDescent="0.25">
      <c r="A17" s="5" t="s">
        <v>87</v>
      </c>
      <c r="B17" s="5" t="s">
        <v>89</v>
      </c>
      <c r="C17" s="5" t="s">
        <v>88</v>
      </c>
      <c r="D17" s="5">
        <v>1977</v>
      </c>
      <c r="E17" s="5">
        <v>1996</v>
      </c>
      <c r="F17" s="5">
        <f>E17-D17+1</f>
        <v>20</v>
      </c>
      <c r="G17" s="6">
        <v>1560</v>
      </c>
      <c r="H17" s="6">
        <v>15503</v>
      </c>
      <c r="I17" s="1" t="str">
        <f>HYPERLINK("http://www.tandfonline.com/openurl?genre=journal&amp;eissn="&amp;C17)</f>
        <v>http://www.tandfonline.com/openurl?genre=journal&amp;eissn=1029-4910</v>
      </c>
    </row>
    <row r="18" spans="1:9" ht="30" x14ac:dyDescent="0.25">
      <c r="A18" s="5" t="s">
        <v>84</v>
      </c>
      <c r="B18" s="5" t="s">
        <v>86</v>
      </c>
      <c r="C18" s="5" t="s">
        <v>85</v>
      </c>
      <c r="D18" s="5">
        <v>1974</v>
      </c>
      <c r="E18" s="5">
        <v>1996</v>
      </c>
      <c r="F18" s="5">
        <f>E18-D18+1</f>
        <v>23</v>
      </c>
      <c r="G18" s="6">
        <v>3855</v>
      </c>
      <c r="H18" s="6">
        <v>65363</v>
      </c>
      <c r="I18" s="1" t="str">
        <f>HYPERLINK("http://www.tandfonline.com/openurl?genre=journal&amp;eissn="&amp;C18)</f>
        <v>http://www.tandfonline.com/openurl?genre=journal&amp;eissn=1532-4125</v>
      </c>
    </row>
    <row r="19" spans="1:9" ht="45" x14ac:dyDescent="0.25">
      <c r="A19" s="5" t="s">
        <v>81</v>
      </c>
      <c r="B19" s="5" t="s">
        <v>83</v>
      </c>
      <c r="C19" s="5" t="s">
        <v>82</v>
      </c>
      <c r="D19" s="5">
        <v>1991</v>
      </c>
      <c r="E19" s="5">
        <v>1996</v>
      </c>
      <c r="F19" s="5">
        <f>E19-D19+1</f>
        <v>6</v>
      </c>
      <c r="G19" s="6">
        <v>159</v>
      </c>
      <c r="H19" s="6">
        <v>2160</v>
      </c>
      <c r="I19" s="1" t="str">
        <f>HYPERLINK("http://www.tandfonline.com/openurl?genre=journal&amp;eissn="&amp;C19)</f>
        <v>http://www.tandfonline.com/openurl?genre=journal&amp;eissn=1520-5711</v>
      </c>
    </row>
    <row r="20" spans="1:9" ht="30" x14ac:dyDescent="0.25">
      <c r="A20" s="5" t="s">
        <v>78</v>
      </c>
      <c r="B20" s="5" t="s">
        <v>80</v>
      </c>
      <c r="C20" s="5" t="s">
        <v>79</v>
      </c>
      <c r="D20" s="5">
        <v>1982</v>
      </c>
      <c r="E20" s="5">
        <v>1996</v>
      </c>
      <c r="F20" s="5">
        <f>E20-D20+1</f>
        <v>15</v>
      </c>
      <c r="G20" s="6">
        <v>351</v>
      </c>
      <c r="H20" s="6">
        <v>4783</v>
      </c>
      <c r="I20" s="1" t="str">
        <f>HYPERLINK("http://www.tandfonline.com/openurl?genre=journal&amp;eissn="&amp;C20)</f>
        <v>http://www.tandfonline.com/openurl?genre=journal&amp;eissn=1532-4168</v>
      </c>
    </row>
    <row r="21" spans="1:9" ht="45" x14ac:dyDescent="0.25">
      <c r="A21" s="5" t="s">
        <v>75</v>
      </c>
      <c r="B21" s="5" t="s">
        <v>77</v>
      </c>
      <c r="C21" s="5" t="s">
        <v>76</v>
      </c>
      <c r="D21" s="5">
        <v>1979</v>
      </c>
      <c r="E21" s="5">
        <v>1996</v>
      </c>
      <c r="F21" s="5">
        <f>E21-D21+1</f>
        <v>18</v>
      </c>
      <c r="G21" s="6">
        <v>748</v>
      </c>
      <c r="H21" s="6">
        <v>12813</v>
      </c>
      <c r="I21" s="1" t="str">
        <f>HYPERLINK("http://www.tandfonline.com/openurl?genre=journal&amp;eissn="&amp;C21)</f>
        <v>http://www.tandfonline.com/openurl?genre=journal&amp;eissn=1532-2467</v>
      </c>
    </row>
    <row r="22" spans="1:9" ht="45" x14ac:dyDescent="0.25">
      <c r="A22" s="5" t="s">
        <v>72</v>
      </c>
      <c r="B22" s="5" t="s">
        <v>74</v>
      </c>
      <c r="C22" s="5" t="s">
        <v>73</v>
      </c>
      <c r="D22" s="5">
        <v>1976</v>
      </c>
      <c r="E22" s="5">
        <v>1996</v>
      </c>
      <c r="F22" s="5">
        <f>E22-D22+1</f>
        <v>21</v>
      </c>
      <c r="G22" s="6">
        <v>1250</v>
      </c>
      <c r="H22" s="6">
        <v>34001</v>
      </c>
      <c r="I22" s="1" t="str">
        <f>HYPERLINK("http://www.tandfonline.com/openurl?genre=journal&amp;eissn="&amp;C22)</f>
        <v>http://www.tandfonline.com/openurl?genre=journal&amp;eissn=1532-4133</v>
      </c>
    </row>
    <row r="23" spans="1:9" ht="30" x14ac:dyDescent="0.25">
      <c r="A23" s="5" t="s">
        <v>69</v>
      </c>
      <c r="B23" s="5" t="s">
        <v>71</v>
      </c>
      <c r="C23" s="5" t="s">
        <v>70</v>
      </c>
      <c r="D23" s="5">
        <v>1983</v>
      </c>
      <c r="E23" s="5">
        <v>1996</v>
      </c>
      <c r="F23" s="5">
        <f>E23-D23+1</f>
        <v>14</v>
      </c>
      <c r="G23" s="6">
        <v>458</v>
      </c>
      <c r="H23" s="6">
        <v>7472</v>
      </c>
      <c r="I23" s="1" t="str">
        <f>HYPERLINK("http://www.tandfonline.com/openurl?genre=journal&amp;eissn="&amp;C23)</f>
        <v>http://www.tandfonline.com/openurl?genre=journal&amp;eissn=1532-9356</v>
      </c>
    </row>
    <row r="24" spans="1:9" ht="30" x14ac:dyDescent="0.25">
      <c r="A24" s="5" t="s">
        <v>66</v>
      </c>
      <c r="B24" s="5" t="s">
        <v>68</v>
      </c>
      <c r="C24" s="5" t="s">
        <v>67</v>
      </c>
      <c r="D24" s="5">
        <v>1982</v>
      </c>
      <c r="E24" s="5">
        <v>1996</v>
      </c>
      <c r="F24" s="5">
        <f>E24-D24+1</f>
        <v>15</v>
      </c>
      <c r="G24" s="6">
        <v>368</v>
      </c>
      <c r="H24" s="6">
        <v>5214</v>
      </c>
      <c r="I24" s="1" t="str">
        <f>HYPERLINK("http://www.tandfonline.com/openurl?genre=journal&amp;eissn="&amp;C24)</f>
        <v>http://www.tandfonline.com/openurl?genre=journal&amp;eissn=1532-4176</v>
      </c>
    </row>
    <row r="25" spans="1:9" ht="45" x14ac:dyDescent="0.25">
      <c r="A25" s="5" t="s">
        <v>63</v>
      </c>
      <c r="B25" s="5" t="s">
        <v>65</v>
      </c>
      <c r="C25" s="5" t="s">
        <v>64</v>
      </c>
      <c r="D25" s="5">
        <v>1976</v>
      </c>
      <c r="E25" s="5">
        <v>1996</v>
      </c>
      <c r="F25" s="5">
        <f>E25-D25+1</f>
        <v>21</v>
      </c>
      <c r="G25" s="6">
        <v>1352</v>
      </c>
      <c r="H25" s="6">
        <v>20422</v>
      </c>
      <c r="I25" s="1" t="str">
        <f>HYPERLINK("http://www.tandfonline.com/openurl?genre=journal&amp;eissn="&amp;C25)</f>
        <v>http://www.tandfonline.com/openurl?genre=journal&amp;eissn=1532-4141</v>
      </c>
    </row>
    <row r="26" spans="1:9" ht="45" x14ac:dyDescent="0.25">
      <c r="A26" s="5" t="s">
        <v>60</v>
      </c>
      <c r="B26" s="5" t="s">
        <v>62</v>
      </c>
      <c r="C26" s="5" t="s">
        <v>61</v>
      </c>
      <c r="D26" s="5">
        <v>1976</v>
      </c>
      <c r="E26" s="5">
        <v>1996</v>
      </c>
      <c r="F26" s="5">
        <f>E26-D26+1</f>
        <v>21</v>
      </c>
      <c r="G26" s="6">
        <v>4903</v>
      </c>
      <c r="H26" s="6">
        <v>67810</v>
      </c>
      <c r="I26" s="1" t="str">
        <f>HYPERLINK("http://www.tandfonline.com/openurl?genre=journal&amp;eissn="&amp;C26)</f>
        <v>http://www.tandfonline.com/openurl?genre=journal&amp;eissn=1532-415X</v>
      </c>
    </row>
    <row r="27" spans="1:9" ht="30" x14ac:dyDescent="0.25">
      <c r="A27" s="5" t="s">
        <v>57</v>
      </c>
      <c r="B27" s="5" t="s">
        <v>59</v>
      </c>
      <c r="C27" s="5" t="s">
        <v>58</v>
      </c>
      <c r="D27" s="5">
        <v>1985</v>
      </c>
      <c r="E27" s="5">
        <v>1996</v>
      </c>
      <c r="F27" s="5">
        <f>E27-D27+1</f>
        <v>12</v>
      </c>
      <c r="G27" s="6">
        <v>408</v>
      </c>
      <c r="H27" s="6">
        <v>7708</v>
      </c>
      <c r="I27" s="1" t="str">
        <f>HYPERLINK("http://www.tandfonline.com/openurl?genre=journal&amp;eissn="&amp;C27)</f>
        <v>http://www.tandfonline.com/openurl?genre=journal&amp;eissn=1532-4214</v>
      </c>
    </row>
    <row r="28" spans="1:9" ht="45" x14ac:dyDescent="0.25">
      <c r="A28" s="5" t="s">
        <v>54</v>
      </c>
      <c r="B28" s="5" t="s">
        <v>56</v>
      </c>
      <c r="C28" s="5" t="s">
        <v>55</v>
      </c>
      <c r="D28" s="5">
        <v>1995</v>
      </c>
      <c r="E28" s="5">
        <v>1996</v>
      </c>
      <c r="F28" s="5">
        <f>E28-D28+1</f>
        <v>2</v>
      </c>
      <c r="G28" s="6">
        <v>44</v>
      </c>
      <c r="H28" s="6">
        <v>613</v>
      </c>
      <c r="I28" s="1" t="str">
        <f>HYPERLINK("http://www.tandfonline.com/openurl?genre=journal&amp;eissn="&amp;C28)</f>
        <v>http://www.tandfonline.com/openurl?genre=journal&amp;eissn=1744-5051</v>
      </c>
    </row>
    <row r="29" spans="1:9" ht="60" x14ac:dyDescent="0.25">
      <c r="A29" s="5" t="s">
        <v>51</v>
      </c>
      <c r="B29" s="5" t="s">
        <v>53</v>
      </c>
      <c r="C29" s="5" t="s">
        <v>52</v>
      </c>
      <c r="D29" s="5">
        <v>1986</v>
      </c>
      <c r="E29" s="5">
        <v>1996</v>
      </c>
      <c r="F29" s="5">
        <f>E29-D29+1</f>
        <v>11</v>
      </c>
      <c r="G29" s="6">
        <v>31</v>
      </c>
      <c r="H29" s="6">
        <v>944</v>
      </c>
      <c r="I29" s="1" t="str">
        <f>HYPERLINK("http://www.tandfonline.com/openurl?genre=journal&amp;eissn="&amp;C29)</f>
        <v>http://www.tandfonline.com/openurl?genre=journal&amp;eissn=1749-8341</v>
      </c>
    </row>
    <row r="30" spans="1:9" ht="45" x14ac:dyDescent="0.25">
      <c r="A30" s="5" t="s">
        <v>48</v>
      </c>
      <c r="B30" s="5" t="s">
        <v>50</v>
      </c>
      <c r="C30" s="5" t="s">
        <v>49</v>
      </c>
      <c r="D30" s="5">
        <v>1980</v>
      </c>
      <c r="E30" s="5">
        <v>1996</v>
      </c>
      <c r="F30" s="5">
        <f>E30-D30+1</f>
        <v>17</v>
      </c>
      <c r="G30" s="6">
        <v>643</v>
      </c>
      <c r="H30" s="6">
        <v>6957</v>
      </c>
      <c r="I30" s="1" t="str">
        <f>HYPERLINK("http://www.tandfonline.com/openurl?genre=journal&amp;eissn="&amp;C30)</f>
        <v>http://www.tandfonline.com/openurl?genre=journal&amp;eissn=2169-0103</v>
      </c>
    </row>
    <row r="31" spans="1:9" ht="60" x14ac:dyDescent="0.25">
      <c r="A31" s="5" t="s">
        <v>45</v>
      </c>
      <c r="B31" s="5" t="s">
        <v>47</v>
      </c>
      <c r="C31" s="5" t="s">
        <v>46</v>
      </c>
      <c r="D31" s="5">
        <v>1970</v>
      </c>
      <c r="E31" s="5">
        <v>1996</v>
      </c>
      <c r="F31" s="5">
        <f>E31-D31+1</f>
        <v>27</v>
      </c>
      <c r="G31" s="6">
        <v>2287</v>
      </c>
      <c r="H31" s="6">
        <v>18691</v>
      </c>
      <c r="I31" s="1" t="str">
        <f>HYPERLINK("http://www.tandfonline.com/openurl?genre=journal&amp;eissn="&amp;C31)</f>
        <v>http://www.tandfonline.com/openurl?genre=journal&amp;eissn=1464-5211</v>
      </c>
    </row>
    <row r="32" spans="1:9" ht="30" x14ac:dyDescent="0.25">
      <c r="A32" s="5" t="s">
        <v>42</v>
      </c>
      <c r="B32" s="5" t="s">
        <v>44</v>
      </c>
      <c r="C32" s="5" t="s">
        <v>43</v>
      </c>
      <c r="D32" s="5">
        <v>1994</v>
      </c>
      <c r="E32" s="5">
        <v>1996</v>
      </c>
      <c r="F32" s="5">
        <f>E32-D32+1</f>
        <v>3</v>
      </c>
      <c r="G32" s="6">
        <v>126</v>
      </c>
      <c r="H32" s="6">
        <v>1309</v>
      </c>
      <c r="I32" s="1" t="str">
        <f>HYPERLINK("http://www.tandfonline.com/openurl?genre=journal&amp;eissn="&amp;C32)</f>
        <v>http://www.tandfonline.com/openurl?genre=journal&amp;eissn=1776-0852</v>
      </c>
    </row>
    <row r="33" spans="1:769" ht="30" x14ac:dyDescent="0.25">
      <c r="A33" s="5" t="s">
        <v>39</v>
      </c>
      <c r="B33" s="5" t="s">
        <v>41</v>
      </c>
      <c r="C33" s="5" t="s">
        <v>40</v>
      </c>
      <c r="D33" s="5">
        <v>1976</v>
      </c>
      <c r="E33" s="5">
        <v>1996</v>
      </c>
      <c r="F33" s="5">
        <f>E33-D33+1</f>
        <v>21</v>
      </c>
      <c r="G33" s="6">
        <v>696</v>
      </c>
      <c r="H33" s="6">
        <v>8318</v>
      </c>
      <c r="I33" s="1" t="str">
        <f>HYPERLINK("http://www.tandfonline.com/openurl?genre=journal&amp;eissn="&amp;C33)</f>
        <v>http://www.tandfonline.com/openurl?genre=journal&amp;eissn=1727-933X</v>
      </c>
    </row>
    <row r="34" spans="1:769" ht="30" x14ac:dyDescent="0.25">
      <c r="A34" s="7" t="s">
        <v>36</v>
      </c>
      <c r="B34" s="7" t="s">
        <v>38</v>
      </c>
      <c r="C34" s="7" t="s">
        <v>37</v>
      </c>
      <c r="D34" s="7">
        <v>1894</v>
      </c>
      <c r="E34" s="5">
        <v>1996</v>
      </c>
      <c r="F34" s="5">
        <f>E34-D34+1</f>
        <v>103</v>
      </c>
      <c r="G34" s="8">
        <v>16009</v>
      </c>
      <c r="H34" s="8">
        <v>83536</v>
      </c>
      <c r="I34" s="1" t="str">
        <f>HYPERLINK("http://www.tandfonline.com/openurl?genre=journal&amp;eissn="&amp;C34)</f>
        <v>http://www.tandfonline.com/openurl?genre=journal&amp;eissn=1930-0972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</row>
    <row r="35" spans="1:769" ht="45" x14ac:dyDescent="0.25">
      <c r="A35" s="5" t="s">
        <v>33</v>
      </c>
      <c r="B35" s="5" t="s">
        <v>35</v>
      </c>
      <c r="C35" s="5" t="s">
        <v>34</v>
      </c>
      <c r="D35" s="5">
        <v>1888</v>
      </c>
      <c r="E35" s="5">
        <v>1996</v>
      </c>
      <c r="F35" s="5">
        <f>E35-D35+1</f>
        <v>109</v>
      </c>
      <c r="G35" s="6">
        <v>9026</v>
      </c>
      <c r="H35" s="6">
        <v>78230</v>
      </c>
      <c r="I35" s="1" t="str">
        <f>HYPERLINK("http://www.tandfonline.com/openurl?genre=journal&amp;eissn="&amp;C35)</f>
        <v>http://www.tandfonline.com/openurl?genre=journal&amp;eissn=1537-274X</v>
      </c>
    </row>
    <row r="36" spans="1:769" ht="30" x14ac:dyDescent="0.25">
      <c r="A36" s="5" t="s">
        <v>30</v>
      </c>
      <c r="B36" s="5" t="s">
        <v>32</v>
      </c>
      <c r="C36" s="5" t="s">
        <v>31</v>
      </c>
      <c r="D36" s="5">
        <v>1983</v>
      </c>
      <c r="E36" s="5">
        <v>1996</v>
      </c>
      <c r="F36" s="5">
        <f>E36-D36+1</f>
        <v>14</v>
      </c>
      <c r="G36" s="6">
        <v>840</v>
      </c>
      <c r="H36" s="6">
        <v>6453</v>
      </c>
      <c r="I36" s="1" t="str">
        <f>HYPERLINK("http://www.tandfonline.com/openurl?genre=journal&amp;eissn="&amp;C36)</f>
        <v>http://www.tandfonline.com/openurl?genre=journal&amp;eissn=1537-2707</v>
      </c>
    </row>
    <row r="37" spans="1:769" ht="45" x14ac:dyDescent="0.25">
      <c r="A37" s="5" t="s">
        <v>27</v>
      </c>
      <c r="B37" s="5" t="s">
        <v>29</v>
      </c>
      <c r="C37" s="5" t="s">
        <v>28</v>
      </c>
      <c r="D37" s="5">
        <v>1992</v>
      </c>
      <c r="E37" s="5">
        <v>1996</v>
      </c>
      <c r="F37" s="5">
        <f>E37-D37+1</f>
        <v>5</v>
      </c>
      <c r="G37" s="6">
        <v>160</v>
      </c>
      <c r="H37" s="6">
        <v>2039</v>
      </c>
      <c r="I37" s="1" t="str">
        <f>HYPERLINK("http://www.tandfonline.com/openurl?genre=journal&amp;eissn="&amp;C37)</f>
        <v>http://www.tandfonline.com/openurl?genre=journal&amp;eissn=1537-2715</v>
      </c>
    </row>
    <row r="38" spans="1:769" ht="30" x14ac:dyDescent="0.25">
      <c r="A38" s="5" t="s">
        <v>24</v>
      </c>
      <c r="B38" s="5" t="s">
        <v>26</v>
      </c>
      <c r="C38" s="5" t="s">
        <v>25</v>
      </c>
      <c r="D38" s="5">
        <v>1989</v>
      </c>
      <c r="E38" s="5">
        <v>1996</v>
      </c>
      <c r="F38" s="5">
        <f>E38-D38+1</f>
        <v>8</v>
      </c>
      <c r="G38" s="6">
        <v>479</v>
      </c>
      <c r="H38" s="6">
        <v>1887</v>
      </c>
      <c r="I38" s="1" t="str">
        <f>HYPERLINK("http://www.tandfonline.com/openurl?genre=journal&amp;eissn="&amp;C38)</f>
        <v>http://www.tandfonline.com/openurl?genre=journal&amp;eissn=1867-2280</v>
      </c>
    </row>
    <row r="39" spans="1:769" ht="30" x14ac:dyDescent="0.25">
      <c r="A39" s="7" t="s">
        <v>21</v>
      </c>
      <c r="B39" s="7" t="s">
        <v>23</v>
      </c>
      <c r="C39" s="7" t="s">
        <v>22</v>
      </c>
      <c r="D39" s="7">
        <v>1970</v>
      </c>
      <c r="E39" s="5">
        <v>1996</v>
      </c>
      <c r="F39" s="5">
        <f>E39-D39+1</f>
        <v>27</v>
      </c>
      <c r="G39" s="8">
        <v>1975</v>
      </c>
      <c r="H39" s="8">
        <v>9608</v>
      </c>
      <c r="I39" s="1" t="str">
        <f>HYPERLINK("http://www.tandfonline.com/openurl?genre=journal&amp;eissn="&amp;C39)</f>
        <v>http://www.tandfonline.com/openurl?genre=journal&amp;eissn=1931-1346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</row>
    <row r="40" spans="1:769" ht="30" x14ac:dyDescent="0.25">
      <c r="A40" s="5" t="s">
        <v>18</v>
      </c>
      <c r="B40" s="5" t="s">
        <v>20</v>
      </c>
      <c r="C40" s="5" t="s">
        <v>19</v>
      </c>
      <c r="D40" s="5">
        <v>1992</v>
      </c>
      <c r="E40" s="5">
        <v>1996</v>
      </c>
      <c r="F40" s="5">
        <f>E40-D40+1</f>
        <v>5</v>
      </c>
      <c r="G40" s="6">
        <v>138</v>
      </c>
      <c r="H40" s="6">
        <v>1598</v>
      </c>
      <c r="I40" s="1" t="str">
        <f>HYPERLINK("http://www.tandfonline.com/openurl?genre=journal&amp;eissn="&amp;C40)</f>
        <v>http://www.tandfonline.com/openurl?genre=journal&amp;eissn=1944-950X</v>
      </c>
    </row>
    <row r="41" spans="1:769" ht="30" x14ac:dyDescent="0.25">
      <c r="A41" s="7" t="s">
        <v>15</v>
      </c>
      <c r="B41" s="7" t="s">
        <v>17</v>
      </c>
      <c r="C41" s="7" t="s">
        <v>16</v>
      </c>
      <c r="D41" s="7">
        <v>1993</v>
      </c>
      <c r="E41" s="5">
        <v>1996</v>
      </c>
      <c r="F41" s="5">
        <f>E41-D41+1</f>
        <v>4</v>
      </c>
      <c r="G41" s="8">
        <v>140</v>
      </c>
      <c r="H41" s="8">
        <v>361</v>
      </c>
      <c r="I41" s="1" t="str">
        <f>HYPERLINK("http://www.tandfonline.com/openurl?genre=journal&amp;eissn="&amp;C41)</f>
        <v>http://www.tandfonline.com/openurl?genre=journal&amp;eissn=1947-6213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</row>
    <row r="42" spans="1:769" ht="30" x14ac:dyDescent="0.25">
      <c r="A42" s="7" t="s">
        <v>12</v>
      </c>
      <c r="B42" s="7" t="s">
        <v>14</v>
      </c>
      <c r="C42" s="7" t="s">
        <v>13</v>
      </c>
      <c r="D42" s="7">
        <v>1961</v>
      </c>
      <c r="E42" s="5">
        <v>1996</v>
      </c>
      <c r="F42" s="5">
        <f>E42-D42+1</f>
        <v>36</v>
      </c>
      <c r="G42" s="8">
        <v>2995</v>
      </c>
      <c r="H42" s="8">
        <v>12873</v>
      </c>
      <c r="I42" s="1" t="str">
        <f>HYPERLINK("http://www.tandfonline.com/openurl?genre=journal&amp;eissn="&amp;C42)</f>
        <v>http://www.tandfonline.com/openurl?genre=journal&amp;eissn=1930-0980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</row>
    <row r="43" spans="1:769" ht="45" x14ac:dyDescent="0.25">
      <c r="A43" s="5" t="s">
        <v>9</v>
      </c>
      <c r="B43" s="5" t="s">
        <v>11</v>
      </c>
      <c r="C43" s="5" t="s">
        <v>10</v>
      </c>
      <c r="D43" s="5">
        <v>1981</v>
      </c>
      <c r="E43" s="5">
        <v>1996</v>
      </c>
      <c r="F43" s="5">
        <f>E43-D43+1</f>
        <v>16</v>
      </c>
      <c r="G43" s="10">
        <v>347</v>
      </c>
      <c r="H43" s="10">
        <v>6240</v>
      </c>
      <c r="I43" s="1" t="str">
        <f>HYPERLINK("http://www.tandfonline.com/openurl?genre=journal&amp;eissn="&amp;C43)</f>
        <v>http://www.tandfonline.com/openurl?genre=journal&amp;eissn=2325-8454</v>
      </c>
    </row>
    <row r="44" spans="1:769" ht="75" x14ac:dyDescent="0.25">
      <c r="A44" s="5" t="s">
        <v>6</v>
      </c>
      <c r="B44" s="5" t="s">
        <v>8</v>
      </c>
      <c r="C44" s="5" t="s">
        <v>7</v>
      </c>
      <c r="D44" s="5">
        <v>1991</v>
      </c>
      <c r="E44" s="5">
        <v>1996</v>
      </c>
      <c r="F44" s="5">
        <f>E44-D44+1</f>
        <v>6</v>
      </c>
      <c r="G44" s="10">
        <v>249</v>
      </c>
      <c r="H44" s="10">
        <v>2456</v>
      </c>
      <c r="I44" s="1" t="str">
        <f>HYPERLINK("http://www.tandfonline.com/openurl?genre=journal&amp;eissn="&amp;C44)</f>
        <v>http://www.tandfonline.com/openurl?genre=journal&amp;eissn=1935-4053</v>
      </c>
    </row>
    <row r="45" spans="1:769" ht="30" x14ac:dyDescent="0.25">
      <c r="A45" s="5" t="s">
        <v>3</v>
      </c>
      <c r="B45" s="5" t="s">
        <v>5</v>
      </c>
      <c r="C45" s="5" t="s">
        <v>4</v>
      </c>
      <c r="D45" s="5">
        <v>1947</v>
      </c>
      <c r="E45" s="5">
        <v>1996</v>
      </c>
      <c r="F45" s="5">
        <f>E45-D45+1</f>
        <v>50</v>
      </c>
      <c r="G45" s="10">
        <v>3568</v>
      </c>
      <c r="H45" s="10">
        <v>12418</v>
      </c>
      <c r="I45" s="1" t="str">
        <f>HYPERLINK("http://www.tandfonline.com/openurl?genre=journal&amp;eissn="&amp;C45)</f>
        <v>http://www.tandfonline.com/openurl?genre=journal&amp;eissn=1537-2731</v>
      </c>
      <c r="ACO45" s="9"/>
    </row>
    <row r="46" spans="1:769" ht="30" x14ac:dyDescent="0.25">
      <c r="A46" s="5" t="s">
        <v>0</v>
      </c>
      <c r="B46" s="5" t="s">
        <v>2</v>
      </c>
      <c r="C46" s="5" t="s">
        <v>1</v>
      </c>
      <c r="D46" s="5">
        <v>1959</v>
      </c>
      <c r="E46" s="5">
        <v>1996</v>
      </c>
      <c r="F46" s="5">
        <f>E46-D46+1</f>
        <v>38</v>
      </c>
      <c r="G46" s="10">
        <v>4457</v>
      </c>
      <c r="H46" s="10">
        <v>23009</v>
      </c>
      <c r="I46" s="1" t="str">
        <f>HYPERLINK("http://www.tandfonline.com/openurl?genre=journal&amp;eissn="&amp;C46)</f>
        <v>http://www.tandfonline.com/openurl?genre=journal&amp;eissn=1537-2723</v>
      </c>
      <c r="ACO46" s="9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2019-04-02T13:04:08Z</cp:lastPrinted>
  <dcterms:created xsi:type="dcterms:W3CDTF">2019-04-02T13:00:59Z</dcterms:created>
  <dcterms:modified xsi:type="dcterms:W3CDTF">2019-04-02T13:04:19Z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2019-04-02T13:01:15.4004458Z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2019-04-02T13:01:15.4004458Z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