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a, Cultural &amp; Communication Studies\"/>
    </mc:Choice>
  </mc:AlternateContent>
  <xr:revisionPtr revIDLastSave="0" documentId="13_ncr:1_{2F089549-B279-428D-AA7A-5B4CD30F6B4F}" xr6:coauthVersionLast="36" xr6:coauthVersionMax="36" xr10:uidLastSave="{00000000-0000-0000-0000-000000000000}"/>
  <bookViews>
    <workbookView xWindow="0" yWindow="0" windowWidth="25200" windowHeight="11175" xr2:uid="{87F496EF-EB25-4F4F-9008-F397E8B17DAF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</calcChain>
</file>

<file path=xl/sharedStrings.xml><?xml version="1.0" encoding="utf-8"?>
<sst xmlns="http://schemas.openxmlformats.org/spreadsheetml/2006/main" count="181" uniqueCount="181">
  <si>
    <t>Journal of Popular Film and Television</t>
  </si>
  <si>
    <t>1930-6458</t>
  </si>
  <si>
    <t>VJPF</t>
  </si>
  <si>
    <t>Women's Studies in Communication</t>
  </si>
  <si>
    <t>2152-999X</t>
  </si>
  <si>
    <t>UWSC</t>
  </si>
  <si>
    <t>Howard Journal of Communication</t>
  </si>
  <si>
    <t>1096-4649</t>
  </si>
  <si>
    <t>UHJC</t>
  </si>
  <si>
    <t>Journal of Health Communication</t>
  </si>
  <si>
    <t>1087-0415</t>
  </si>
  <si>
    <t>UHCM</t>
  </si>
  <si>
    <t>American Journalism</t>
  </si>
  <si>
    <t>2326-2486</t>
  </si>
  <si>
    <t>UAMJ</t>
  </si>
  <si>
    <t>Parallax</t>
  </si>
  <si>
    <t>1460-700X</t>
  </si>
  <si>
    <t>TPAR</t>
  </si>
  <si>
    <t>Western Journal of Communication &amp; Communication Reports</t>
  </si>
  <si>
    <t>1745-1027</t>
  </si>
  <si>
    <t>RWJC</t>
  </si>
  <si>
    <t>Text and Performance Quarterly</t>
  </si>
  <si>
    <t>1479-5760</t>
  </si>
  <si>
    <t>RTPQ</t>
  </si>
  <si>
    <t>Southern Communication Journal</t>
  </si>
  <si>
    <t>1930-3203</t>
  </si>
  <si>
    <t>RSJC</t>
  </si>
  <si>
    <t>Rhetoric Society Quarterly</t>
  </si>
  <si>
    <t>1930-322x</t>
  </si>
  <si>
    <t>RRSQ</t>
  </si>
  <si>
    <t>Rethinking Marxism</t>
  </si>
  <si>
    <t>1475-8059</t>
  </si>
  <si>
    <t>RRMX</t>
  </si>
  <si>
    <t>Quarterly Journal of Speech</t>
  </si>
  <si>
    <t>1479-5779</t>
  </si>
  <si>
    <t>RQJS</t>
  </si>
  <si>
    <t>Journal of Visual Literacy</t>
  </si>
  <si>
    <t>2379-6529</t>
  </si>
  <si>
    <t>RJVL</t>
  </si>
  <si>
    <t>Javnost</t>
  </si>
  <si>
    <t>1854-8377</t>
  </si>
  <si>
    <t>RJAV</t>
  </si>
  <si>
    <t>Journal of Australian Studies</t>
  </si>
  <si>
    <t>1835-6419</t>
  </si>
  <si>
    <t>RJAU</t>
  </si>
  <si>
    <t>Journal of Applied Communication Research</t>
  </si>
  <si>
    <t>1479-5752</t>
  </si>
  <si>
    <t>RJAC</t>
  </si>
  <si>
    <t>Journal of International Communication</t>
  </si>
  <si>
    <t>1321-659X</t>
  </si>
  <si>
    <t>RICO</t>
  </si>
  <si>
    <t>Annals of the International Communication Association</t>
  </si>
  <si>
    <t>2380-8977</t>
  </si>
  <si>
    <t>RICA</t>
  </si>
  <si>
    <t>First Amendment Studies</t>
  </si>
  <si>
    <t>2168-9733</t>
  </si>
  <si>
    <t>RFSY</t>
  </si>
  <si>
    <t>Ecquid Novi: African Journalism Studies</t>
  </si>
  <si>
    <t>1942-0773</t>
  </si>
  <si>
    <t>RECQ</t>
  </si>
  <si>
    <t>Cultural Studies</t>
  </si>
  <si>
    <t>1466-4348</t>
  </si>
  <si>
    <t>RCUS</t>
  </si>
  <si>
    <t>Culture, Theory and Critique</t>
  </si>
  <si>
    <t>1473-5776</t>
  </si>
  <si>
    <t>RCTC</t>
  </si>
  <si>
    <t>Communication Studies</t>
  </si>
  <si>
    <t>1745-1035</t>
  </si>
  <si>
    <t>RCST</t>
  </si>
  <si>
    <t>Critical Studies in Media Communication</t>
  </si>
  <si>
    <t>1479-5809</t>
  </si>
  <si>
    <t>RCSM</t>
  </si>
  <si>
    <t>Communicatio: South African Journal for Communication Theory and Research</t>
  </si>
  <si>
    <t>1753-5379</t>
  </si>
  <si>
    <t>RCSA</t>
  </si>
  <si>
    <t>Communication Reports</t>
  </si>
  <si>
    <t>1745-1043</t>
  </si>
  <si>
    <t>RCRS</t>
  </si>
  <si>
    <t>Communication Research Reports</t>
  </si>
  <si>
    <t>1746-4099</t>
  </si>
  <si>
    <t>RCRR</t>
  </si>
  <si>
    <t>Critical Arts</t>
  </si>
  <si>
    <t>1992-6049</t>
  </si>
  <si>
    <t>RCRC</t>
  </si>
  <si>
    <t>Communication Quarterly</t>
  </si>
  <si>
    <t>1746-4102</t>
  </si>
  <si>
    <t>RCQU</t>
  </si>
  <si>
    <t>Capitalism Nature Socialism</t>
  </si>
  <si>
    <t>1548-3290</t>
  </si>
  <si>
    <t>RCNS</t>
  </si>
  <si>
    <t>Communication Monographs</t>
  </si>
  <si>
    <t>1479-5787</t>
  </si>
  <si>
    <t>RCMM</t>
  </si>
  <si>
    <t>Communication Education</t>
  </si>
  <si>
    <t>1479-5795</t>
  </si>
  <si>
    <t>RCED</t>
  </si>
  <si>
    <t>Asian Journal of Communication</t>
  </si>
  <si>
    <t>1742-0911</t>
  </si>
  <si>
    <t>RAJC</t>
  </si>
  <si>
    <t xml:space="preserve">Argumentation and Advocacy </t>
  </si>
  <si>
    <t>1051-1431</t>
  </si>
  <si>
    <t>RAFA</t>
  </si>
  <si>
    <t>Visual Communication Quarterly</t>
  </si>
  <si>
    <t>1555-1407</t>
  </si>
  <si>
    <t>HVCQ</t>
  </si>
  <si>
    <t>Technical Communication Quarterly</t>
  </si>
  <si>
    <t>1542-7625</t>
  </si>
  <si>
    <t>HTCQ</t>
  </si>
  <si>
    <t>Research on Language &amp; Social Interaction</t>
  </si>
  <si>
    <t>1532-7973</t>
  </si>
  <si>
    <t>HRLS</t>
  </si>
  <si>
    <t>Rhetoric Review</t>
  </si>
  <si>
    <t>1532-7981</t>
  </si>
  <si>
    <t>HRHR</t>
  </si>
  <si>
    <t>Journal of Public Relations Research</t>
  </si>
  <si>
    <t>1532-754X</t>
  </si>
  <si>
    <t>HPRR</t>
  </si>
  <si>
    <t>Journal of Mass Media Ethics</t>
  </si>
  <si>
    <t>2373-700X</t>
  </si>
  <si>
    <t>HMME</t>
  </si>
  <si>
    <t>Journal of Media Economics</t>
  </si>
  <si>
    <t>1532-7736</t>
  </si>
  <si>
    <t>HMEC</t>
  </si>
  <si>
    <t>Journal of Radio and Audio Media</t>
  </si>
  <si>
    <t>1937-6537</t>
  </si>
  <si>
    <t>HJRS</t>
  </si>
  <si>
    <t>Int. Journal of Listening</t>
  </si>
  <si>
    <t>1932-586X</t>
  </si>
  <si>
    <t>HIJL</t>
  </si>
  <si>
    <t>Health Communication</t>
  </si>
  <si>
    <t>1532-7027</t>
  </si>
  <si>
    <t>HHTH</t>
  </si>
  <si>
    <t>Communication Law and Policy</t>
  </si>
  <si>
    <t>1532-6926</t>
  </si>
  <si>
    <t>HCLW</t>
  </si>
  <si>
    <t>Communication Booknotes Quarterly</t>
  </si>
  <si>
    <t>1532-6896</t>
  </si>
  <si>
    <t>HCBQ</t>
  </si>
  <si>
    <t>Journal of Broadcasting &amp; Electronic Media</t>
  </si>
  <si>
    <t>1550-6878</t>
  </si>
  <si>
    <t>HBEM</t>
  </si>
  <si>
    <t>Atlantic Journal of Communication</t>
  </si>
  <si>
    <t>1545-6889</t>
  </si>
  <si>
    <t>HAJC</t>
  </si>
  <si>
    <t>Quarterly Review of Film &amp; Video</t>
  </si>
  <si>
    <t>1543-5326</t>
  </si>
  <si>
    <t>GQRF</t>
  </si>
  <si>
    <t>International Journal of Cultural Policy</t>
  </si>
  <si>
    <t>1477-2833</t>
  </si>
  <si>
    <t>GCUL</t>
  </si>
  <si>
    <t>The Communication Review</t>
  </si>
  <si>
    <t>1547-7487</t>
  </si>
  <si>
    <t>GCRV</t>
  </si>
  <si>
    <t>Social Semiotics</t>
  </si>
  <si>
    <t>1470-1219</t>
  </si>
  <si>
    <t>CSOS</t>
  </si>
  <si>
    <t>Media History</t>
  </si>
  <si>
    <t>1469-9729</t>
  </si>
  <si>
    <t>CMEH</t>
  </si>
  <si>
    <t>Journal of Latin American Cultural Studies</t>
  </si>
  <si>
    <t>1469-9575</t>
  </si>
  <si>
    <t>CJLA</t>
  </si>
  <si>
    <t>Cultural Trends</t>
  </si>
  <si>
    <t>1469-3690</t>
  </si>
  <si>
    <t>CCUT</t>
  </si>
  <si>
    <t>Continuum: Journal of Media &amp; Cultural Studies</t>
  </si>
  <si>
    <t>1469-3666</t>
  </si>
  <si>
    <t>CCON</t>
  </si>
  <si>
    <t>Media Asia</t>
  </si>
  <si>
    <t>2377-6277</t>
  </si>
  <si>
    <t>RMEA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</si>
  <si>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</si>
  <si>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</si>
  <si>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</si>
  <si>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</si>
  <si>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</si>
  <si>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</si>
  <si>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</si>
  <si>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</si>
  <si>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</si>
  <si>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Media, Cultural &amp; Communication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</si>
</sst>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395F-D7B0-4D14-8349-00D89FF6BA04}">
  <dimension ref="A1:ACO59"/>
  <sheetViews>
    <sheetView tabSelected="1" workbookViewId="0">
      <selection activeCell="N58" sqref="N58"/>
    </sheetView>
  </sheetViews>
  <sheetFormatPr defaultRowHeight="15" x14ac:dyDescent="0.25"/>
  <cols>
    <col min="1" max="1" width="19" style="2" customWidth="1"/>
    <col min="2" max="2" width="8.7109375" style="2" bestFit="1" customWidth="1"/>
    <col min="3" max="3" width="10.7109375" style="2" bestFit="1" customWidth="1"/>
    <col min="4" max="4" width="12.7109375" style="2" customWidth="1"/>
    <col min="5" max="5" width="11" style="2" bestFit="1" customWidth="1"/>
    <col min="6" max="6" width="10.5703125" style="2" customWidth="1"/>
    <col min="7" max="7" width="11.5703125" style="2" bestFit="1" customWidth="1"/>
    <col min="8" max="8" width="12.5703125" style="2" customWidth="1"/>
    <col min="9" max="9" width="21.7109375" style="2" customWidth="1"/>
    <col min="10" max="16384" width="9.140625" style="2"/>
  </cols>
  <sheetData>
    <row r="1" spans="1:9" x14ac:dyDescent="0.25">
      <c r="A1" s="10" t="s">
        <v>180</v>
      </c>
      <c r="B1" s="10"/>
      <c r="C1" s="10"/>
      <c r="D1" s="10"/>
      <c r="E1" s="10"/>
      <c r="F1" s="10"/>
      <c r="G1" s="10"/>
      <c r="H1" s="10"/>
      <c r="I1" s="10"/>
    </row>
    <row r="2" spans="1:9" ht="30" x14ac:dyDescent="0.25">
      <c r="A2" s="3" t="s">
        <v>177</v>
      </c>
      <c r="B2" s="3" t="s">
        <v>179</v>
      </c>
      <c r="C2" s="3" t="s">
        <v>178</v>
      </c>
      <c r="D2" s="3" t="s">
        <v>176</v>
      </c>
      <c r="E2" s="3" t="s">
        <v>175</v>
      </c>
      <c r="F2" s="3" t="s">
        <v>174</v>
      </c>
      <c r="G2" s="3" t="s">
        <v>173</v>
      </c>
      <c r="H2" s="3" t="s">
        <v>172</v>
      </c>
      <c r="I2" s="3" t="s">
        <v>171</v>
      </c>
    </row>
    <row r="3" spans="1:9" ht="60" x14ac:dyDescent="0.25">
      <c r="A3" s="4" t="s">
        <v>168</v>
      </c>
      <c r="B3" s="4" t="s">
        <v>170</v>
      </c>
      <c r="C3" s="4" t="s">
        <v>169</v>
      </c>
      <c r="D3" s="4">
        <v>1974</v>
      </c>
      <c r="E3" s="5">
        <v>1996</v>
      </c>
      <c r="F3" s="5">
        <f t="shared" ref="F3:F34" si="0">E3-D3+1</f>
        <v>23</v>
      </c>
      <c r="G3" s="6">
        <v>955</v>
      </c>
      <c r="H3" s="6">
        <v>4592</v>
      </c>
      <c r="I3" s="1" t="str">
        <f t="shared" ref="I3:I34" si="1">HYPERLINK("http://www.tandfonline.com/openurl?genre=journal&amp;eissn="&amp;C3)</f>
        <v>http://www.tandfonline.com/openurl?genre=journal&amp;eissn=2377-6277</v>
      </c>
    </row>
    <row r="4" spans="1:9" ht="60" x14ac:dyDescent="0.25">
      <c r="A4" s="5" t="s">
        <v>165</v>
      </c>
      <c r="B4" s="5" t="s">
        <v>167</v>
      </c>
      <c r="C4" s="5" t="s">
        <v>166</v>
      </c>
      <c r="D4" s="5">
        <v>1988</v>
      </c>
      <c r="E4" s="5">
        <v>1996</v>
      </c>
      <c r="F4" s="5">
        <f t="shared" si="0"/>
        <v>9</v>
      </c>
      <c r="G4" s="7">
        <v>367</v>
      </c>
      <c r="H4" s="7">
        <v>4944</v>
      </c>
      <c r="I4" s="1" t="str">
        <f t="shared" si="1"/>
        <v>http://www.tandfonline.com/openurl?genre=journal&amp;eissn=1469-3666</v>
      </c>
    </row>
    <row r="5" spans="1:9" ht="60" x14ac:dyDescent="0.25">
      <c r="A5" s="5" t="s">
        <v>162</v>
      </c>
      <c r="B5" s="5" t="s">
        <v>164</v>
      </c>
      <c r="C5" s="5" t="s">
        <v>163</v>
      </c>
      <c r="D5" s="5">
        <v>1989</v>
      </c>
      <c r="E5" s="5">
        <v>1996</v>
      </c>
      <c r="F5" s="5">
        <f t="shared" si="0"/>
        <v>8</v>
      </c>
      <c r="G5" s="7">
        <v>211</v>
      </c>
      <c r="H5" s="7">
        <v>2107</v>
      </c>
      <c r="I5" s="1" t="str">
        <f t="shared" si="1"/>
        <v>http://www.tandfonline.com/openurl?genre=journal&amp;eissn=1469-3690</v>
      </c>
    </row>
    <row r="6" spans="1:9" ht="60" x14ac:dyDescent="0.25">
      <c r="A6" s="5" t="s">
        <v>159</v>
      </c>
      <c r="B6" s="5" t="s">
        <v>161</v>
      </c>
      <c r="C6" s="5" t="s">
        <v>160</v>
      </c>
      <c r="D6" s="5">
        <v>1992</v>
      </c>
      <c r="E6" s="5">
        <v>1996</v>
      </c>
      <c r="F6" s="5">
        <f t="shared" si="0"/>
        <v>5</v>
      </c>
      <c r="G6" s="7">
        <v>124</v>
      </c>
      <c r="H6" s="7">
        <v>1509</v>
      </c>
      <c r="I6" s="1" t="str">
        <f t="shared" si="1"/>
        <v>http://www.tandfonline.com/openurl?genre=journal&amp;eissn=1469-9575</v>
      </c>
    </row>
    <row r="7" spans="1:9" ht="60" x14ac:dyDescent="0.25">
      <c r="A7" s="5" t="s">
        <v>156</v>
      </c>
      <c r="B7" s="5" t="s">
        <v>158</v>
      </c>
      <c r="C7" s="5" t="s">
        <v>157</v>
      </c>
      <c r="D7" s="5">
        <v>1993</v>
      </c>
      <c r="E7" s="5">
        <v>1996</v>
      </c>
      <c r="F7" s="5">
        <f t="shared" si="0"/>
        <v>4</v>
      </c>
      <c r="G7" s="7">
        <v>48</v>
      </c>
      <c r="H7" s="7">
        <v>669</v>
      </c>
      <c r="I7" s="1" t="str">
        <f t="shared" si="1"/>
        <v>http://www.tandfonline.com/openurl?genre=journal&amp;eissn=1469-9729</v>
      </c>
    </row>
    <row r="8" spans="1:9" ht="60" x14ac:dyDescent="0.25">
      <c r="A8" s="5" t="s">
        <v>153</v>
      </c>
      <c r="B8" s="5" t="s">
        <v>155</v>
      </c>
      <c r="C8" s="5" t="s">
        <v>154</v>
      </c>
      <c r="D8" s="5">
        <v>1991</v>
      </c>
      <c r="E8" s="5">
        <v>1996</v>
      </c>
      <c r="F8" s="5">
        <f t="shared" si="0"/>
        <v>6</v>
      </c>
      <c r="G8" s="7">
        <v>115</v>
      </c>
      <c r="H8" s="7">
        <v>1968</v>
      </c>
      <c r="I8" s="1" t="str">
        <f t="shared" si="1"/>
        <v>http://www.tandfonline.com/openurl?genre=journal&amp;eissn=1470-1219</v>
      </c>
    </row>
    <row r="9" spans="1:9" ht="60" x14ac:dyDescent="0.25">
      <c r="A9" s="5" t="s">
        <v>150</v>
      </c>
      <c r="B9" s="5" t="s">
        <v>152</v>
      </c>
      <c r="C9" s="5" t="s">
        <v>151</v>
      </c>
      <c r="D9" s="5">
        <v>1995</v>
      </c>
      <c r="E9" s="5">
        <v>1996</v>
      </c>
      <c r="F9" s="5">
        <f t="shared" si="0"/>
        <v>2</v>
      </c>
      <c r="G9" s="7">
        <v>33</v>
      </c>
      <c r="H9" s="7">
        <v>552</v>
      </c>
      <c r="I9" s="1" t="str">
        <f t="shared" si="1"/>
        <v>http://www.tandfonline.com/openurl?genre=journal&amp;eissn=1547-7487</v>
      </c>
    </row>
    <row r="10" spans="1:9" ht="60" x14ac:dyDescent="0.25">
      <c r="A10" s="5" t="s">
        <v>147</v>
      </c>
      <c r="B10" s="5" t="s">
        <v>149</v>
      </c>
      <c r="C10" s="5" t="s">
        <v>148</v>
      </c>
      <c r="D10" s="5">
        <v>1994</v>
      </c>
      <c r="E10" s="5">
        <v>1996</v>
      </c>
      <c r="F10" s="5">
        <f t="shared" si="0"/>
        <v>3</v>
      </c>
      <c r="G10" s="7">
        <v>81</v>
      </c>
      <c r="H10" s="7">
        <v>917</v>
      </c>
      <c r="I10" s="1" t="str">
        <f t="shared" si="1"/>
        <v>http://www.tandfonline.com/openurl?genre=journal&amp;eissn=1477-2833</v>
      </c>
    </row>
    <row r="11" spans="1:9" ht="60" x14ac:dyDescent="0.25">
      <c r="A11" s="5" t="s">
        <v>144</v>
      </c>
      <c r="B11" s="5" t="s">
        <v>146</v>
      </c>
      <c r="C11" s="5" t="s">
        <v>145</v>
      </c>
      <c r="D11" s="5">
        <v>1976</v>
      </c>
      <c r="E11" s="5">
        <v>1996</v>
      </c>
      <c r="F11" s="5">
        <f t="shared" si="0"/>
        <v>21</v>
      </c>
      <c r="G11" s="7">
        <v>627</v>
      </c>
      <c r="H11" s="7">
        <v>6606</v>
      </c>
      <c r="I11" s="1" t="str">
        <f t="shared" si="1"/>
        <v>http://www.tandfonline.com/openurl?genre=journal&amp;eissn=1543-5326</v>
      </c>
    </row>
    <row r="12" spans="1:9" ht="60" x14ac:dyDescent="0.25">
      <c r="A12" s="5" t="s">
        <v>141</v>
      </c>
      <c r="B12" s="5" t="s">
        <v>143</v>
      </c>
      <c r="C12" s="5" t="s">
        <v>142</v>
      </c>
      <c r="D12" s="5">
        <v>1993</v>
      </c>
      <c r="E12" s="5">
        <v>1996</v>
      </c>
      <c r="F12" s="5">
        <f t="shared" si="0"/>
        <v>4</v>
      </c>
      <c r="G12" s="7">
        <v>65</v>
      </c>
      <c r="H12" s="7">
        <v>690</v>
      </c>
      <c r="I12" s="1" t="str">
        <f t="shared" si="1"/>
        <v>http://www.tandfonline.com/openurl?genre=journal&amp;eissn=1545-6889</v>
      </c>
    </row>
    <row r="13" spans="1:9" ht="60" x14ac:dyDescent="0.25">
      <c r="A13" s="5" t="s">
        <v>138</v>
      </c>
      <c r="B13" s="5" t="s">
        <v>140</v>
      </c>
      <c r="C13" s="5" t="s">
        <v>139</v>
      </c>
      <c r="D13" s="5">
        <v>1957</v>
      </c>
      <c r="E13" s="5">
        <v>1996</v>
      </c>
      <c r="F13" s="5">
        <f t="shared" si="0"/>
        <v>40</v>
      </c>
      <c r="G13" s="7">
        <v>1880</v>
      </c>
      <c r="H13" s="7">
        <v>18142</v>
      </c>
      <c r="I13" s="1" t="str">
        <f t="shared" si="1"/>
        <v>http://www.tandfonline.com/openurl?genre=journal&amp;eissn=1550-6878</v>
      </c>
    </row>
    <row r="14" spans="1:9" ht="60" x14ac:dyDescent="0.25">
      <c r="A14" s="5" t="s">
        <v>135</v>
      </c>
      <c r="B14" s="5" t="s">
        <v>137</v>
      </c>
      <c r="C14" s="5" t="s">
        <v>136</v>
      </c>
      <c r="D14" s="5">
        <v>1969</v>
      </c>
      <c r="E14" s="5">
        <v>1996</v>
      </c>
      <c r="F14" s="5">
        <f t="shared" si="0"/>
        <v>28</v>
      </c>
      <c r="G14" s="8">
        <v>1883</v>
      </c>
      <c r="H14" s="8">
        <v>4521</v>
      </c>
      <c r="I14" s="1" t="str">
        <f t="shared" si="1"/>
        <v>http://www.tandfonline.com/openurl?genre=journal&amp;eissn=1532-6896</v>
      </c>
    </row>
    <row r="15" spans="1:9" ht="60" x14ac:dyDescent="0.25">
      <c r="A15" s="5" t="s">
        <v>132</v>
      </c>
      <c r="B15" s="5" t="s">
        <v>134</v>
      </c>
      <c r="C15" s="5" t="s">
        <v>133</v>
      </c>
      <c r="D15" s="5">
        <v>1996</v>
      </c>
      <c r="E15" s="5">
        <v>1996</v>
      </c>
      <c r="F15" s="5">
        <f t="shared" si="0"/>
        <v>1</v>
      </c>
      <c r="G15" s="7">
        <v>24</v>
      </c>
      <c r="H15" s="7">
        <v>588</v>
      </c>
      <c r="I15" s="1" t="str">
        <f t="shared" si="1"/>
        <v>http://www.tandfonline.com/openurl?genre=journal&amp;eissn=1532-6926</v>
      </c>
    </row>
    <row r="16" spans="1:9" ht="60" x14ac:dyDescent="0.25">
      <c r="A16" s="5" t="s">
        <v>129</v>
      </c>
      <c r="B16" s="5" t="s">
        <v>131</v>
      </c>
      <c r="C16" s="5" t="s">
        <v>130</v>
      </c>
      <c r="D16" s="5">
        <v>1989</v>
      </c>
      <c r="E16" s="5">
        <v>1996</v>
      </c>
      <c r="F16" s="5">
        <f t="shared" si="0"/>
        <v>8</v>
      </c>
      <c r="G16" s="7">
        <v>166</v>
      </c>
      <c r="H16" s="7">
        <v>2465</v>
      </c>
      <c r="I16" s="1" t="str">
        <f t="shared" si="1"/>
        <v>http://www.tandfonline.com/openurl?genre=journal&amp;eissn=1532-7027</v>
      </c>
    </row>
    <row r="17" spans="1:9" ht="60" x14ac:dyDescent="0.25">
      <c r="A17" s="5" t="s">
        <v>126</v>
      </c>
      <c r="B17" s="5" t="s">
        <v>128</v>
      </c>
      <c r="C17" s="5" t="s">
        <v>127</v>
      </c>
      <c r="D17" s="5">
        <v>1987</v>
      </c>
      <c r="E17" s="5">
        <v>1996</v>
      </c>
      <c r="F17" s="5">
        <f t="shared" si="0"/>
        <v>10</v>
      </c>
      <c r="G17" s="7">
        <v>96</v>
      </c>
      <c r="H17" s="7">
        <v>1344</v>
      </c>
      <c r="I17" s="1" t="str">
        <f t="shared" si="1"/>
        <v>http://www.tandfonline.com/openurl?genre=journal&amp;eissn=1932-586X</v>
      </c>
    </row>
    <row r="18" spans="1:9" ht="60" x14ac:dyDescent="0.25">
      <c r="A18" s="5" t="s">
        <v>123</v>
      </c>
      <c r="B18" s="5" t="s">
        <v>125</v>
      </c>
      <c r="C18" s="5" t="s">
        <v>124</v>
      </c>
      <c r="D18" s="5">
        <v>1992</v>
      </c>
      <c r="E18" s="5">
        <v>1996</v>
      </c>
      <c r="F18" s="5">
        <f t="shared" si="0"/>
        <v>5</v>
      </c>
      <c r="G18" s="7">
        <v>68</v>
      </c>
      <c r="H18" s="7">
        <v>683</v>
      </c>
      <c r="I18" s="1" t="str">
        <f t="shared" si="1"/>
        <v>http://www.tandfonline.com/openurl?genre=journal&amp;eissn=1937-6537</v>
      </c>
    </row>
    <row r="19" spans="1:9" ht="60" x14ac:dyDescent="0.25">
      <c r="A19" s="5" t="s">
        <v>120</v>
      </c>
      <c r="B19" s="5" t="s">
        <v>122</v>
      </c>
      <c r="C19" s="5" t="s">
        <v>121</v>
      </c>
      <c r="D19" s="5">
        <v>1988</v>
      </c>
      <c r="E19" s="5">
        <v>1996</v>
      </c>
      <c r="F19" s="5">
        <f t="shared" si="0"/>
        <v>9</v>
      </c>
      <c r="G19" s="7">
        <v>146</v>
      </c>
      <c r="H19" s="7">
        <v>1757</v>
      </c>
      <c r="I19" s="1" t="str">
        <f t="shared" si="1"/>
        <v>http://www.tandfonline.com/openurl?genre=journal&amp;eissn=1532-7736</v>
      </c>
    </row>
    <row r="20" spans="1:9" ht="60" x14ac:dyDescent="0.25">
      <c r="A20" s="5" t="s">
        <v>117</v>
      </c>
      <c r="B20" s="5" t="s">
        <v>119</v>
      </c>
      <c r="C20" s="5" t="s">
        <v>118</v>
      </c>
      <c r="D20" s="5">
        <v>1985</v>
      </c>
      <c r="E20" s="5">
        <v>1996</v>
      </c>
      <c r="F20" s="5">
        <f t="shared" si="0"/>
        <v>12</v>
      </c>
      <c r="G20" s="7">
        <v>281</v>
      </c>
      <c r="H20" s="7">
        <v>2570</v>
      </c>
      <c r="I20" s="1" t="str">
        <f t="shared" si="1"/>
        <v>http://www.tandfonline.com/openurl?genre=journal&amp;eissn=2373-700X</v>
      </c>
    </row>
    <row r="21" spans="1:9" ht="60" x14ac:dyDescent="0.25">
      <c r="A21" s="5" t="s">
        <v>114</v>
      </c>
      <c r="B21" s="5" t="s">
        <v>116</v>
      </c>
      <c r="C21" s="5" t="s">
        <v>115</v>
      </c>
      <c r="D21" s="5">
        <v>1989</v>
      </c>
      <c r="E21" s="5">
        <v>1996</v>
      </c>
      <c r="F21" s="5">
        <f t="shared" si="0"/>
        <v>8</v>
      </c>
      <c r="G21" s="7">
        <v>106</v>
      </c>
      <c r="H21" s="7">
        <v>2073</v>
      </c>
      <c r="I21" s="1" t="str">
        <f t="shared" si="1"/>
        <v>http://www.tandfonline.com/openurl?genre=journal&amp;eissn=1532-754X</v>
      </c>
    </row>
    <row r="22" spans="1:9" ht="60" x14ac:dyDescent="0.25">
      <c r="A22" s="5" t="s">
        <v>111</v>
      </c>
      <c r="B22" s="5" t="s">
        <v>113</v>
      </c>
      <c r="C22" s="5" t="s">
        <v>112</v>
      </c>
      <c r="D22" s="5">
        <v>1982</v>
      </c>
      <c r="E22" s="5">
        <v>1996</v>
      </c>
      <c r="F22" s="5">
        <f t="shared" si="0"/>
        <v>15</v>
      </c>
      <c r="G22" s="7">
        <v>425</v>
      </c>
      <c r="H22" s="7">
        <v>4666</v>
      </c>
      <c r="I22" s="1" t="str">
        <f t="shared" si="1"/>
        <v>http://www.tandfonline.com/openurl?genre=journal&amp;eissn=1532-7981</v>
      </c>
    </row>
    <row r="23" spans="1:9" ht="60" x14ac:dyDescent="0.25">
      <c r="A23" s="5" t="s">
        <v>108</v>
      </c>
      <c r="B23" s="5" t="s">
        <v>110</v>
      </c>
      <c r="C23" s="5" t="s">
        <v>109</v>
      </c>
      <c r="D23" s="5">
        <v>1969</v>
      </c>
      <c r="E23" s="5">
        <v>1996</v>
      </c>
      <c r="F23" s="5">
        <f t="shared" si="0"/>
        <v>28</v>
      </c>
      <c r="G23" s="7">
        <v>723</v>
      </c>
      <c r="H23" s="7">
        <v>14126</v>
      </c>
      <c r="I23" s="1" t="str">
        <f t="shared" si="1"/>
        <v>http://www.tandfonline.com/openurl?genre=journal&amp;eissn=1532-7973</v>
      </c>
    </row>
    <row r="24" spans="1:9" ht="60" x14ac:dyDescent="0.25">
      <c r="A24" s="5" t="s">
        <v>105</v>
      </c>
      <c r="B24" s="5" t="s">
        <v>107</v>
      </c>
      <c r="C24" s="5" t="s">
        <v>106</v>
      </c>
      <c r="D24" s="5">
        <v>1992</v>
      </c>
      <c r="E24" s="5">
        <v>1996</v>
      </c>
      <c r="F24" s="5">
        <f t="shared" si="0"/>
        <v>5</v>
      </c>
      <c r="G24" s="7">
        <v>164</v>
      </c>
      <c r="H24" s="7">
        <v>2135</v>
      </c>
      <c r="I24" s="1" t="str">
        <f t="shared" si="1"/>
        <v>http://www.tandfonline.com/openurl?genre=journal&amp;eissn=1542-7625</v>
      </c>
    </row>
    <row r="25" spans="1:9" ht="60" x14ac:dyDescent="0.25">
      <c r="A25" s="5" t="s">
        <v>102</v>
      </c>
      <c r="B25" s="5" t="s">
        <v>104</v>
      </c>
      <c r="C25" s="5" t="s">
        <v>103</v>
      </c>
      <c r="D25" s="5">
        <v>1994</v>
      </c>
      <c r="E25" s="5">
        <v>1996</v>
      </c>
      <c r="F25" s="5">
        <f t="shared" si="0"/>
        <v>3</v>
      </c>
      <c r="G25" s="7">
        <v>89</v>
      </c>
      <c r="H25" s="7">
        <v>211</v>
      </c>
      <c r="I25" s="1" t="str">
        <f t="shared" si="1"/>
        <v>http://www.tandfonline.com/openurl?genre=journal&amp;eissn=1555-1407</v>
      </c>
    </row>
    <row r="26" spans="1:9" ht="60" x14ac:dyDescent="0.25">
      <c r="A26" s="4" t="s">
        <v>99</v>
      </c>
      <c r="B26" s="4" t="s">
        <v>101</v>
      </c>
      <c r="C26" s="4" t="s">
        <v>100</v>
      </c>
      <c r="D26" s="4">
        <v>1964</v>
      </c>
      <c r="E26" s="5">
        <v>1996</v>
      </c>
      <c r="F26" s="6">
        <f t="shared" si="0"/>
        <v>33</v>
      </c>
      <c r="G26" s="6">
        <v>617</v>
      </c>
      <c r="H26" s="6">
        <v>5800</v>
      </c>
      <c r="I26" s="1" t="str">
        <f t="shared" si="1"/>
        <v>http://www.tandfonline.com/openurl?genre=journal&amp;eissn=1051-1431</v>
      </c>
    </row>
    <row r="27" spans="1:9" ht="60" x14ac:dyDescent="0.25">
      <c r="A27" s="5" t="s">
        <v>96</v>
      </c>
      <c r="B27" s="5" t="s">
        <v>98</v>
      </c>
      <c r="C27" s="5" t="s">
        <v>97</v>
      </c>
      <c r="D27" s="5">
        <v>1990</v>
      </c>
      <c r="E27" s="5">
        <v>1996</v>
      </c>
      <c r="F27" s="5">
        <f t="shared" si="0"/>
        <v>7</v>
      </c>
      <c r="G27" s="7">
        <v>134</v>
      </c>
      <c r="H27" s="7">
        <v>2022</v>
      </c>
      <c r="I27" s="1" t="str">
        <f t="shared" si="1"/>
        <v>http://www.tandfonline.com/openurl?genre=journal&amp;eissn=1742-0911</v>
      </c>
    </row>
    <row r="28" spans="1:9" ht="60" x14ac:dyDescent="0.25">
      <c r="A28" s="5" t="s">
        <v>93</v>
      </c>
      <c r="B28" s="5" t="s">
        <v>95</v>
      </c>
      <c r="C28" s="5" t="s">
        <v>94</v>
      </c>
      <c r="D28" s="5">
        <v>1952</v>
      </c>
      <c r="E28" s="5">
        <v>1996</v>
      </c>
      <c r="F28" s="5">
        <f t="shared" si="0"/>
        <v>45</v>
      </c>
      <c r="G28" s="7">
        <v>2789</v>
      </c>
      <c r="H28" s="7">
        <v>16882</v>
      </c>
      <c r="I28" s="1" t="str">
        <f t="shared" si="1"/>
        <v>http://www.tandfonline.com/openurl?genre=journal&amp;eissn=1479-5795</v>
      </c>
    </row>
    <row r="29" spans="1:9" ht="60" x14ac:dyDescent="0.25">
      <c r="A29" s="5" t="s">
        <v>90</v>
      </c>
      <c r="B29" s="5" t="s">
        <v>92</v>
      </c>
      <c r="C29" s="5" t="s">
        <v>91</v>
      </c>
      <c r="D29" s="5">
        <v>1934</v>
      </c>
      <c r="E29" s="5">
        <v>1996</v>
      </c>
      <c r="F29" s="5">
        <f t="shared" si="0"/>
        <v>63</v>
      </c>
      <c r="G29" s="7">
        <v>1812</v>
      </c>
      <c r="H29" s="7">
        <v>20774</v>
      </c>
      <c r="I29" s="1" t="str">
        <f t="shared" si="1"/>
        <v>http://www.tandfonline.com/openurl?genre=journal&amp;eissn=1479-5787</v>
      </c>
    </row>
    <row r="30" spans="1:9" ht="60" x14ac:dyDescent="0.25">
      <c r="A30" s="5" t="s">
        <v>87</v>
      </c>
      <c r="B30" s="5" t="s">
        <v>89</v>
      </c>
      <c r="C30" s="5" t="s">
        <v>88</v>
      </c>
      <c r="D30" s="5">
        <v>1988</v>
      </c>
      <c r="E30" s="5">
        <v>1996</v>
      </c>
      <c r="F30" s="5">
        <f t="shared" si="0"/>
        <v>9</v>
      </c>
      <c r="G30" s="7">
        <v>366</v>
      </c>
      <c r="H30" s="7">
        <v>4026</v>
      </c>
      <c r="I30" s="1" t="str">
        <f t="shared" si="1"/>
        <v>http://www.tandfonline.com/openurl?genre=journal&amp;eissn=1548-3290</v>
      </c>
    </row>
    <row r="31" spans="1:9" ht="60" x14ac:dyDescent="0.25">
      <c r="A31" s="5" t="s">
        <v>84</v>
      </c>
      <c r="B31" s="5" t="s">
        <v>86</v>
      </c>
      <c r="C31" s="5" t="s">
        <v>85</v>
      </c>
      <c r="D31" s="5">
        <v>1953</v>
      </c>
      <c r="E31" s="5">
        <v>1996</v>
      </c>
      <c r="F31" s="5">
        <f t="shared" si="0"/>
        <v>44</v>
      </c>
      <c r="G31" s="7">
        <v>2196</v>
      </c>
      <c r="H31" s="7">
        <v>11781</v>
      </c>
      <c r="I31" s="1" t="str">
        <f t="shared" si="1"/>
        <v>http://www.tandfonline.com/openurl?genre=journal&amp;eissn=1746-4102</v>
      </c>
    </row>
    <row r="32" spans="1:9" ht="60" x14ac:dyDescent="0.25">
      <c r="A32" s="5" t="s">
        <v>81</v>
      </c>
      <c r="B32" s="5" t="s">
        <v>83</v>
      </c>
      <c r="C32" s="5" t="s">
        <v>82</v>
      </c>
      <c r="D32" s="5">
        <v>1980</v>
      </c>
      <c r="E32" s="5">
        <v>1996</v>
      </c>
      <c r="F32" s="5">
        <f t="shared" si="0"/>
        <v>17</v>
      </c>
      <c r="G32" s="7">
        <v>232</v>
      </c>
      <c r="H32" s="7">
        <v>2631</v>
      </c>
      <c r="I32" s="1" t="str">
        <f t="shared" si="1"/>
        <v>http://www.tandfonline.com/openurl?genre=journal&amp;eissn=1992-6049</v>
      </c>
    </row>
    <row r="33" spans="1:9" ht="60" x14ac:dyDescent="0.25">
      <c r="A33" s="5" t="s">
        <v>78</v>
      </c>
      <c r="B33" s="5" t="s">
        <v>80</v>
      </c>
      <c r="C33" s="5" t="s">
        <v>79</v>
      </c>
      <c r="D33" s="5">
        <v>1988</v>
      </c>
      <c r="E33" s="5">
        <v>1996</v>
      </c>
      <c r="F33" s="5">
        <f t="shared" si="0"/>
        <v>9</v>
      </c>
      <c r="G33" s="7">
        <v>229</v>
      </c>
      <c r="H33" s="7">
        <v>1738</v>
      </c>
      <c r="I33" s="1" t="str">
        <f t="shared" si="1"/>
        <v>http://www.tandfonline.com/openurl?genre=journal&amp;eissn=1746-4099</v>
      </c>
    </row>
    <row r="34" spans="1:9" ht="60" x14ac:dyDescent="0.25">
      <c r="A34" s="5" t="s">
        <v>75</v>
      </c>
      <c r="B34" s="5" t="s">
        <v>77</v>
      </c>
      <c r="C34" s="5" t="s">
        <v>76</v>
      </c>
      <c r="D34" s="5">
        <v>1988</v>
      </c>
      <c r="E34" s="5">
        <v>1996</v>
      </c>
      <c r="F34" s="5">
        <f t="shared" si="0"/>
        <v>9</v>
      </c>
      <c r="G34" s="7">
        <v>201</v>
      </c>
      <c r="H34" s="7">
        <v>1331</v>
      </c>
      <c r="I34" s="1" t="str">
        <f t="shared" si="1"/>
        <v>http://www.tandfonline.com/openurl?genre=journal&amp;eissn=1745-1043</v>
      </c>
    </row>
    <row r="35" spans="1:9" ht="90" x14ac:dyDescent="0.25">
      <c r="A35" s="5" t="s">
        <v>72</v>
      </c>
      <c r="B35" s="5" t="s">
        <v>74</v>
      </c>
      <c r="C35" s="5" t="s">
        <v>73</v>
      </c>
      <c r="D35" s="5">
        <v>1975</v>
      </c>
      <c r="E35" s="5">
        <v>1996</v>
      </c>
      <c r="F35" s="5">
        <f t="shared" ref="F35:F66" si="2">E35-D35+1</f>
        <v>22</v>
      </c>
      <c r="G35" s="7">
        <v>291</v>
      </c>
      <c r="H35" s="7">
        <v>2409</v>
      </c>
      <c r="I35" s="1" t="str">
        <f t="shared" ref="I35:I59" si="3">HYPERLINK("http://www.tandfonline.com/openurl?genre=journal&amp;eissn="&amp;C35)</f>
        <v>http://www.tandfonline.com/openurl?genre=journal&amp;eissn=1753-5379</v>
      </c>
    </row>
    <row r="36" spans="1:9" ht="60" x14ac:dyDescent="0.25">
      <c r="A36" s="5" t="s">
        <v>69</v>
      </c>
      <c r="B36" s="5" t="s">
        <v>71</v>
      </c>
      <c r="C36" s="5" t="s">
        <v>70</v>
      </c>
      <c r="D36" s="5">
        <v>1984</v>
      </c>
      <c r="E36" s="5">
        <v>1996</v>
      </c>
      <c r="F36" s="5">
        <f t="shared" si="2"/>
        <v>13</v>
      </c>
      <c r="G36" s="7">
        <v>547</v>
      </c>
      <c r="H36" s="7">
        <v>5842</v>
      </c>
      <c r="I36" s="1" t="str">
        <f t="shared" si="3"/>
        <v>http://www.tandfonline.com/openurl?genre=journal&amp;eissn=1479-5809</v>
      </c>
    </row>
    <row r="37" spans="1:9" ht="60" x14ac:dyDescent="0.25">
      <c r="A37" s="5" t="s">
        <v>66</v>
      </c>
      <c r="B37" s="5" t="s">
        <v>68</v>
      </c>
      <c r="C37" s="5" t="s">
        <v>67</v>
      </c>
      <c r="D37" s="5">
        <v>1949</v>
      </c>
      <c r="E37" s="5">
        <v>1996</v>
      </c>
      <c r="F37" s="5">
        <f t="shared" si="2"/>
        <v>48</v>
      </c>
      <c r="G37" s="7">
        <v>1774</v>
      </c>
      <c r="H37" s="7">
        <v>12082</v>
      </c>
      <c r="I37" s="1" t="str">
        <f t="shared" si="3"/>
        <v>http://www.tandfonline.com/openurl?genre=journal&amp;eissn=1745-1035</v>
      </c>
    </row>
    <row r="38" spans="1:9" ht="60" x14ac:dyDescent="0.25">
      <c r="A38" s="5" t="s">
        <v>63</v>
      </c>
      <c r="B38" s="5" t="s">
        <v>65</v>
      </c>
      <c r="C38" s="5" t="s">
        <v>64</v>
      </c>
      <c r="D38" s="5">
        <v>1957</v>
      </c>
      <c r="E38" s="5">
        <v>1996</v>
      </c>
      <c r="F38" s="5">
        <f t="shared" si="2"/>
        <v>40</v>
      </c>
      <c r="G38" s="7">
        <v>342</v>
      </c>
      <c r="H38" s="7">
        <v>5669</v>
      </c>
      <c r="I38" s="1" t="str">
        <f t="shared" si="3"/>
        <v>http://www.tandfonline.com/openurl?genre=journal&amp;eissn=1473-5776</v>
      </c>
    </row>
    <row r="39" spans="1:9" ht="60" x14ac:dyDescent="0.25">
      <c r="A39" s="5" t="s">
        <v>60</v>
      </c>
      <c r="B39" s="5" t="s">
        <v>62</v>
      </c>
      <c r="C39" s="5" t="s">
        <v>61</v>
      </c>
      <c r="D39" s="5">
        <v>1987</v>
      </c>
      <c r="E39" s="5">
        <v>1996</v>
      </c>
      <c r="F39" s="5">
        <f t="shared" si="2"/>
        <v>10</v>
      </c>
      <c r="G39" s="8">
        <v>321</v>
      </c>
      <c r="H39" s="8">
        <v>4534</v>
      </c>
      <c r="I39" s="1" t="str">
        <f t="shared" si="3"/>
        <v>http://www.tandfonline.com/openurl?genre=journal&amp;eissn=1466-4348</v>
      </c>
    </row>
    <row r="40" spans="1:9" ht="60" x14ac:dyDescent="0.25">
      <c r="A40" s="5" t="s">
        <v>57</v>
      </c>
      <c r="B40" s="5" t="s">
        <v>59</v>
      </c>
      <c r="C40" s="5" t="s">
        <v>58</v>
      </c>
      <c r="D40" s="5">
        <v>1980</v>
      </c>
      <c r="E40" s="5">
        <v>1996</v>
      </c>
      <c r="F40" s="5">
        <f t="shared" si="2"/>
        <v>17</v>
      </c>
      <c r="G40" s="8">
        <v>341</v>
      </c>
      <c r="H40" s="8">
        <v>3252</v>
      </c>
      <c r="I40" s="1" t="str">
        <f t="shared" si="3"/>
        <v>http://www.tandfonline.com/openurl?genre=journal&amp;eissn=1942-0773</v>
      </c>
    </row>
    <row r="41" spans="1:9" ht="60" x14ac:dyDescent="0.25">
      <c r="A41" s="5" t="s">
        <v>54</v>
      </c>
      <c r="B41" s="5" t="s">
        <v>56</v>
      </c>
      <c r="C41" s="5" t="s">
        <v>55</v>
      </c>
      <c r="D41" s="5">
        <v>1962</v>
      </c>
      <c r="E41" s="5">
        <v>1996</v>
      </c>
      <c r="F41" s="5">
        <f t="shared" si="2"/>
        <v>35</v>
      </c>
      <c r="G41" s="7">
        <v>357</v>
      </c>
      <c r="H41" s="7">
        <v>4523</v>
      </c>
      <c r="I41" s="1" t="str">
        <f t="shared" si="3"/>
        <v>http://www.tandfonline.com/openurl?genre=journal&amp;eissn=2168-9733</v>
      </c>
    </row>
    <row r="42" spans="1:9" ht="60" x14ac:dyDescent="0.25">
      <c r="A42" s="4" t="s">
        <v>51</v>
      </c>
      <c r="B42" s="4" t="s">
        <v>53</v>
      </c>
      <c r="C42" s="4" t="s">
        <v>52</v>
      </c>
      <c r="D42" s="4">
        <v>1982</v>
      </c>
      <c r="E42" s="5">
        <v>1996</v>
      </c>
      <c r="F42" s="5">
        <f t="shared" si="2"/>
        <v>15</v>
      </c>
      <c r="G42" s="6">
        <v>687</v>
      </c>
      <c r="H42" s="6">
        <v>13027</v>
      </c>
      <c r="I42" s="1" t="str">
        <f t="shared" si="3"/>
        <v>http://www.tandfonline.com/openurl?genre=journal&amp;eissn=2380-8977</v>
      </c>
    </row>
    <row r="43" spans="1:9" ht="60" x14ac:dyDescent="0.25">
      <c r="A43" s="5" t="s">
        <v>48</v>
      </c>
      <c r="B43" s="5" t="s">
        <v>50</v>
      </c>
      <c r="C43" s="7" t="s">
        <v>49</v>
      </c>
      <c r="D43" s="5">
        <v>1994</v>
      </c>
      <c r="E43" s="5">
        <v>1996</v>
      </c>
      <c r="F43" s="5">
        <f t="shared" si="2"/>
        <v>3</v>
      </c>
      <c r="G43" s="8">
        <v>63</v>
      </c>
      <c r="H43" s="8">
        <v>896</v>
      </c>
      <c r="I43" s="1" t="str">
        <f t="shared" si="3"/>
        <v>http://www.tandfonline.com/openurl?genre=journal&amp;eissn=1321-659X</v>
      </c>
    </row>
    <row r="44" spans="1:9" ht="60" x14ac:dyDescent="0.25">
      <c r="A44" s="5" t="s">
        <v>45</v>
      </c>
      <c r="B44" s="5" t="s">
        <v>47</v>
      </c>
      <c r="C44" s="5" t="s">
        <v>46</v>
      </c>
      <c r="D44" s="5">
        <v>1973</v>
      </c>
      <c r="E44" s="5">
        <v>1996</v>
      </c>
      <c r="F44" s="5">
        <f t="shared" si="2"/>
        <v>24</v>
      </c>
      <c r="G44" s="8">
        <v>440</v>
      </c>
      <c r="H44" s="8">
        <v>4777</v>
      </c>
      <c r="I44" s="1" t="str">
        <f t="shared" si="3"/>
        <v>http://www.tandfonline.com/openurl?genre=journal&amp;eissn=1479-5752</v>
      </c>
    </row>
    <row r="45" spans="1:9" ht="60" x14ac:dyDescent="0.25">
      <c r="A45" s="5" t="s">
        <v>42</v>
      </c>
      <c r="B45" s="5" t="s">
        <v>44</v>
      </c>
      <c r="C45" s="5" t="s">
        <v>43</v>
      </c>
      <c r="D45" s="5">
        <v>1977</v>
      </c>
      <c r="E45" s="5">
        <v>1996</v>
      </c>
      <c r="F45" s="5">
        <f t="shared" si="2"/>
        <v>20</v>
      </c>
      <c r="G45" s="8">
        <v>546</v>
      </c>
      <c r="H45" s="8">
        <v>5561</v>
      </c>
      <c r="I45" s="1" t="str">
        <f t="shared" si="3"/>
        <v>http://www.tandfonline.com/openurl?genre=journal&amp;eissn=1835-6419</v>
      </c>
    </row>
    <row r="46" spans="1:9" ht="60" x14ac:dyDescent="0.25">
      <c r="A46" s="5" t="s">
        <v>39</v>
      </c>
      <c r="B46" s="5" t="s">
        <v>41</v>
      </c>
      <c r="C46" s="5" t="s">
        <v>40</v>
      </c>
      <c r="D46" s="5">
        <v>1994</v>
      </c>
      <c r="E46" s="5">
        <v>1996</v>
      </c>
      <c r="F46" s="5">
        <f t="shared" si="2"/>
        <v>3</v>
      </c>
      <c r="G46" s="8">
        <v>85</v>
      </c>
      <c r="H46" s="8">
        <v>1103</v>
      </c>
      <c r="I46" s="1" t="str">
        <f t="shared" si="3"/>
        <v>http://www.tandfonline.com/openurl?genre=journal&amp;eissn=1854-8377</v>
      </c>
    </row>
    <row r="47" spans="1:9" ht="60" x14ac:dyDescent="0.25">
      <c r="A47" s="4" t="s">
        <v>36</v>
      </c>
      <c r="B47" s="4" t="s">
        <v>38</v>
      </c>
      <c r="C47" s="4" t="s">
        <v>37</v>
      </c>
      <c r="D47" s="4">
        <v>1981</v>
      </c>
      <c r="E47" s="5">
        <v>1996</v>
      </c>
      <c r="F47" s="5">
        <f t="shared" si="2"/>
        <v>16</v>
      </c>
      <c r="G47" s="6">
        <v>159</v>
      </c>
      <c r="H47" s="6">
        <v>2036</v>
      </c>
      <c r="I47" s="1" t="str">
        <f t="shared" si="3"/>
        <v>http://www.tandfonline.com/openurl?genre=journal&amp;eissn=2379-6529</v>
      </c>
    </row>
    <row r="48" spans="1:9" ht="60" x14ac:dyDescent="0.25">
      <c r="A48" s="5" t="s">
        <v>33</v>
      </c>
      <c r="B48" s="5" t="s">
        <v>35</v>
      </c>
      <c r="C48" s="5" t="s">
        <v>34</v>
      </c>
      <c r="D48" s="5">
        <v>1915</v>
      </c>
      <c r="E48" s="5">
        <v>1996</v>
      </c>
      <c r="F48" s="5">
        <f t="shared" si="2"/>
        <v>82</v>
      </c>
      <c r="G48" s="8">
        <v>5405</v>
      </c>
      <c r="H48" s="8">
        <v>43188</v>
      </c>
      <c r="I48" s="1" t="str">
        <f t="shared" si="3"/>
        <v>http://www.tandfonline.com/openurl?genre=journal&amp;eissn=1479-5779</v>
      </c>
    </row>
    <row r="49" spans="1:769" ht="60" x14ac:dyDescent="0.25">
      <c r="A49" s="5" t="s">
        <v>30</v>
      </c>
      <c r="B49" s="5" t="s">
        <v>32</v>
      </c>
      <c r="C49" s="5" t="s">
        <v>31</v>
      </c>
      <c r="D49" s="5">
        <v>1988</v>
      </c>
      <c r="E49" s="5">
        <v>1996</v>
      </c>
      <c r="F49" s="5">
        <f t="shared" si="2"/>
        <v>9</v>
      </c>
      <c r="G49" s="8">
        <v>436</v>
      </c>
      <c r="H49" s="8">
        <v>5506</v>
      </c>
      <c r="I49" s="1" t="str">
        <f t="shared" si="3"/>
        <v>http://www.tandfonline.com/openurl?genre=journal&amp;eissn=1475-8059</v>
      </c>
    </row>
    <row r="50" spans="1:769" ht="60" x14ac:dyDescent="0.25">
      <c r="A50" s="5" t="s">
        <v>27</v>
      </c>
      <c r="B50" s="5" t="s">
        <v>29</v>
      </c>
      <c r="C50" s="5" t="s">
        <v>28</v>
      </c>
      <c r="D50" s="5">
        <v>1968</v>
      </c>
      <c r="E50" s="5">
        <v>1996</v>
      </c>
      <c r="F50" s="5">
        <f t="shared" si="2"/>
        <v>29</v>
      </c>
      <c r="G50" s="8">
        <v>741</v>
      </c>
      <c r="H50" s="8">
        <v>6242</v>
      </c>
      <c r="I50" s="1" t="str">
        <f t="shared" si="3"/>
        <v>http://www.tandfonline.com/openurl?genre=journal&amp;eissn=1930-322x</v>
      </c>
    </row>
    <row r="51" spans="1:769" ht="60" x14ac:dyDescent="0.25">
      <c r="A51" s="5" t="s">
        <v>24</v>
      </c>
      <c r="B51" s="5" t="s">
        <v>26</v>
      </c>
      <c r="C51" s="5" t="s">
        <v>25</v>
      </c>
      <c r="D51" s="5">
        <v>1935</v>
      </c>
      <c r="E51" s="5">
        <v>1996</v>
      </c>
      <c r="F51" s="5">
        <f t="shared" si="2"/>
        <v>62</v>
      </c>
      <c r="G51" s="8">
        <v>2437</v>
      </c>
      <c r="H51" s="8">
        <v>19478</v>
      </c>
      <c r="I51" s="1" t="str">
        <f t="shared" si="3"/>
        <v>http://www.tandfonline.com/openurl?genre=journal&amp;eissn=1930-3203</v>
      </c>
    </row>
    <row r="52" spans="1:769" ht="60" x14ac:dyDescent="0.25">
      <c r="A52" s="5" t="s">
        <v>21</v>
      </c>
      <c r="B52" s="5" t="s">
        <v>23</v>
      </c>
      <c r="C52" s="5" t="s">
        <v>22</v>
      </c>
      <c r="D52" s="5">
        <v>1980</v>
      </c>
      <c r="E52" s="5">
        <v>1996</v>
      </c>
      <c r="F52" s="5">
        <f t="shared" si="2"/>
        <v>17</v>
      </c>
      <c r="G52" s="8">
        <v>540</v>
      </c>
      <c r="H52" s="8">
        <v>4887</v>
      </c>
      <c r="I52" s="1" t="str">
        <f t="shared" si="3"/>
        <v>http://www.tandfonline.com/openurl?genre=journal&amp;eissn=1479-5760</v>
      </c>
    </row>
    <row r="53" spans="1:769" ht="60" x14ac:dyDescent="0.25">
      <c r="A53" s="5" t="s">
        <v>18</v>
      </c>
      <c r="B53" s="5" t="s">
        <v>20</v>
      </c>
      <c r="C53" s="5" t="s">
        <v>19</v>
      </c>
      <c r="D53" s="5">
        <v>1949</v>
      </c>
      <c r="E53" s="5">
        <v>1996</v>
      </c>
      <c r="F53" s="5">
        <f t="shared" si="2"/>
        <v>48</v>
      </c>
      <c r="G53" s="8">
        <v>1360</v>
      </c>
      <c r="H53" s="8">
        <v>11541</v>
      </c>
      <c r="I53" s="1" t="str">
        <f t="shared" si="3"/>
        <v>http://www.tandfonline.com/openurl?genre=journal&amp;eissn=1745-1027</v>
      </c>
    </row>
    <row r="54" spans="1:769" ht="60" x14ac:dyDescent="0.25">
      <c r="A54" s="5" t="s">
        <v>15</v>
      </c>
      <c r="B54" s="5" t="s">
        <v>17</v>
      </c>
      <c r="C54" s="5" t="s">
        <v>16</v>
      </c>
      <c r="D54" s="5">
        <v>1995</v>
      </c>
      <c r="E54" s="5">
        <v>1996</v>
      </c>
      <c r="F54" s="5">
        <f t="shared" si="2"/>
        <v>2</v>
      </c>
      <c r="G54" s="8">
        <v>43</v>
      </c>
      <c r="H54" s="8">
        <v>519</v>
      </c>
      <c r="I54" s="1" t="str">
        <f t="shared" si="3"/>
        <v>http://www.tandfonline.com/openurl?genre=journal&amp;eissn=1460-700X</v>
      </c>
    </row>
    <row r="55" spans="1:769" ht="60" x14ac:dyDescent="0.25">
      <c r="A55" s="5" t="s">
        <v>12</v>
      </c>
      <c r="B55" s="5" t="s">
        <v>14</v>
      </c>
      <c r="C55" s="5" t="s">
        <v>13</v>
      </c>
      <c r="D55" s="5">
        <v>1983</v>
      </c>
      <c r="E55" s="5">
        <v>1996</v>
      </c>
      <c r="F55" s="5">
        <f t="shared" si="2"/>
        <v>14</v>
      </c>
      <c r="G55" s="8">
        <v>879</v>
      </c>
      <c r="H55" s="8">
        <v>4524</v>
      </c>
      <c r="I55" s="1" t="str">
        <f t="shared" si="3"/>
        <v>http://www.tandfonline.com/openurl?genre=journal&amp;eissn=2326-2486</v>
      </c>
    </row>
    <row r="56" spans="1:769" ht="60" x14ac:dyDescent="0.25">
      <c r="A56" s="5" t="s">
        <v>9</v>
      </c>
      <c r="B56" s="5" t="s">
        <v>11</v>
      </c>
      <c r="C56" s="5" t="s">
        <v>10</v>
      </c>
      <c r="D56" s="5">
        <v>1996</v>
      </c>
      <c r="E56" s="5">
        <v>1996</v>
      </c>
      <c r="F56" s="5">
        <f t="shared" si="2"/>
        <v>1</v>
      </c>
      <c r="G56" s="8">
        <v>30</v>
      </c>
      <c r="H56" s="8">
        <v>391</v>
      </c>
      <c r="I56" s="1" t="str">
        <f t="shared" si="3"/>
        <v>http://www.tandfonline.com/openurl?genre=journal&amp;eissn=1087-0415</v>
      </c>
    </row>
    <row r="57" spans="1:769" ht="60" x14ac:dyDescent="0.25">
      <c r="A57" s="5" t="s">
        <v>6</v>
      </c>
      <c r="B57" s="5" t="s">
        <v>8</v>
      </c>
      <c r="C57" s="5" t="s">
        <v>7</v>
      </c>
      <c r="D57" s="5">
        <v>1988</v>
      </c>
      <c r="E57" s="5">
        <v>1996</v>
      </c>
      <c r="F57" s="5">
        <f t="shared" si="2"/>
        <v>9</v>
      </c>
      <c r="G57" s="8">
        <v>222</v>
      </c>
      <c r="H57" s="8">
        <v>2575</v>
      </c>
      <c r="I57" s="1" t="str">
        <f t="shared" si="3"/>
        <v>http://www.tandfonline.com/openurl?genre=journal&amp;eissn=1096-4649</v>
      </c>
    </row>
    <row r="58" spans="1:769" ht="60" x14ac:dyDescent="0.25">
      <c r="A58" s="5" t="s">
        <v>3</v>
      </c>
      <c r="B58" s="5" t="s">
        <v>5</v>
      </c>
      <c r="C58" s="5" t="s">
        <v>4</v>
      </c>
      <c r="D58" s="5">
        <v>1977</v>
      </c>
      <c r="E58" s="5">
        <v>1996</v>
      </c>
      <c r="F58" s="5">
        <f t="shared" si="2"/>
        <v>20</v>
      </c>
      <c r="G58" s="8">
        <v>204</v>
      </c>
      <c r="H58" s="8">
        <v>2593</v>
      </c>
      <c r="I58" s="1" t="str">
        <f t="shared" si="3"/>
        <v>http://www.tandfonline.com/openurl?genre=journal&amp;eissn=2152-999X</v>
      </c>
      <c r="ACO58" s="9"/>
    </row>
    <row r="59" spans="1:769" ht="60" x14ac:dyDescent="0.25">
      <c r="A59" s="5" t="s">
        <v>0</v>
      </c>
      <c r="B59" s="5" t="s">
        <v>2</v>
      </c>
      <c r="C59" s="5" t="s">
        <v>1</v>
      </c>
      <c r="D59" s="5">
        <v>1972</v>
      </c>
      <c r="E59" s="5">
        <v>1996</v>
      </c>
      <c r="F59" s="5">
        <f t="shared" si="2"/>
        <v>25</v>
      </c>
      <c r="G59" s="8">
        <v>467</v>
      </c>
      <c r="H59" s="8">
        <v>3602</v>
      </c>
      <c r="I59" s="1" t="str">
        <f t="shared" si="3"/>
        <v>http://www.tandfonline.com/openurl?genre=journal&amp;eissn=1930-6458</v>
      </c>
      <c r="ACO59" s="9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dcterms:created xsi:type="dcterms:W3CDTF">2019-04-02T13:09:18Z</dcterms:created>
  <dcterms:modified xsi:type="dcterms:W3CDTF">2019-04-04T08:52:57Z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2019-04-02T13:09:29.8634974Z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2019-04-02T13:09:29.8634974Z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