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Strategic, Defence &amp; Security Studies\"/>
    </mc:Choice>
  </mc:AlternateContent>
  <xr:revisionPtr revIDLastSave="0" documentId="13_ncr:1_{B2290D4C-BFD4-49E4-83AA-5A63741E4FD9}" xr6:coauthVersionLast="36" xr6:coauthVersionMax="36" xr10:uidLastSave="{00000000-0000-0000-0000-000000000000}"/>
  <bookViews>
    <workbookView xWindow="0" yWindow="0" windowWidth="25200" windowHeight="11175" xr2:uid="{011A3171-532D-445C-B45A-1A58F87B685C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</calcChain>
</file>

<file path=xl/sharedStrings.xml><?xml version="1.0" encoding="utf-8"?>
<sst xmlns="http://schemas.openxmlformats.org/spreadsheetml/2006/main" count="100" uniqueCount="100">
  <si>
    <t>Studies in Conflict &amp; Terrorism</t>
  </si>
  <si>
    <t>1521-0731</t>
  </si>
  <si>
    <t>UTER</t>
  </si>
  <si>
    <t>International Journal of Intelligence &amp; Counterintelligence</t>
  </si>
  <si>
    <t>1521-0561</t>
  </si>
  <si>
    <t>UJIC</t>
  </si>
  <si>
    <t>Comparative Strategy</t>
  </si>
  <si>
    <t>1521-0448</t>
  </si>
  <si>
    <t>UCST</t>
  </si>
  <si>
    <t>Survival</t>
  </si>
  <si>
    <t>1468-2699</t>
  </si>
  <si>
    <t>TSUR</t>
  </si>
  <si>
    <t>Strategic Comments (Online)</t>
  </si>
  <si>
    <t>1356-7888</t>
  </si>
  <si>
    <t>TSTC</t>
  </si>
  <si>
    <t>Strategic Survey</t>
  </si>
  <si>
    <t>1476-4997</t>
  </si>
  <si>
    <t>TSSU</t>
  </si>
  <si>
    <t>The Military Balance</t>
  </si>
  <si>
    <t>1479-9022</t>
  </si>
  <si>
    <t>TMIB</t>
  </si>
  <si>
    <t>Adelphi Series</t>
  </si>
  <si>
    <t>1944-558X</t>
  </si>
  <si>
    <t>TADL</t>
  </si>
  <si>
    <t xml:space="preserve">Whitehall Papers </t>
  </si>
  <si>
    <t>0268-130I</t>
  </si>
  <si>
    <t>RWHI</t>
  </si>
  <si>
    <t xml:space="preserve">RUSI Journal </t>
  </si>
  <si>
    <t>0307-184I</t>
  </si>
  <si>
    <t>RUSI</t>
  </si>
  <si>
    <t>Strategic Analysis</t>
  </si>
  <si>
    <t>1754-0054</t>
  </si>
  <si>
    <t>RSAN</t>
  </si>
  <si>
    <t>The Nonproliferation Review</t>
  </si>
  <si>
    <t>1746-1766</t>
  </si>
  <si>
    <t>RNPR</t>
  </si>
  <si>
    <t>The Mariner's Mirror</t>
  </si>
  <si>
    <t>2049-680X</t>
  </si>
  <si>
    <t>RMIR</t>
  </si>
  <si>
    <t>Bulletin of the Atomic Scientists</t>
  </si>
  <si>
    <t>1938-3282</t>
  </si>
  <si>
    <t>RBUL</t>
  </si>
  <si>
    <t>African Security Review</t>
  </si>
  <si>
    <t>1024-XXXX</t>
  </si>
  <si>
    <t>RASR</t>
  </si>
  <si>
    <t>Science &amp; Global Security</t>
  </si>
  <si>
    <t>1547-7800</t>
  </si>
  <si>
    <t>GSGS</t>
  </si>
  <si>
    <t>Defence and Peace Economics</t>
  </si>
  <si>
    <t>1476-8267</t>
  </si>
  <si>
    <t>GDPE</t>
  </si>
  <si>
    <t>Terrorism &amp; Political Violence</t>
  </si>
  <si>
    <t>1556-1836</t>
  </si>
  <si>
    <t>FTPV</t>
  </si>
  <si>
    <t>Small Wars &amp; Insurgencies</t>
  </si>
  <si>
    <t>1743-9558</t>
  </si>
  <si>
    <t>FSWI</t>
  </si>
  <si>
    <t>Security Studies</t>
  </si>
  <si>
    <t>1556-1852</t>
  </si>
  <si>
    <t>FSST</t>
  </si>
  <si>
    <t>The Journal of Slavic Military Studies</t>
  </si>
  <si>
    <t>1556-3006</t>
  </si>
  <si>
    <t>FSLV</t>
  </si>
  <si>
    <t>Medicine Conflict &amp; Survival</t>
  </si>
  <si>
    <t>1743-9396</t>
  </si>
  <si>
    <t>FMCS</t>
  </si>
  <si>
    <t>Journal of Strategic Studies</t>
  </si>
  <si>
    <t>1743-937X</t>
  </si>
  <si>
    <t>FJSS</t>
  </si>
  <si>
    <t>Intelligence &amp; National Security</t>
  </si>
  <si>
    <t>1743-9019</t>
  </si>
  <si>
    <t>FINT</t>
  </si>
  <si>
    <t>International Peacekeeping</t>
  </si>
  <si>
    <t>1743-906X</t>
  </si>
  <si>
    <t>FINP</t>
  </si>
  <si>
    <t>European Security</t>
  </si>
  <si>
    <t>1746-1545</t>
  </si>
  <si>
    <t>FEUS</t>
  </si>
  <si>
    <t>Contemporary Security Policy</t>
  </si>
  <si>
    <t>1743-8764</t>
  </si>
  <si>
    <t>FCSP</t>
  </si>
  <si>
    <t>Peace Review</t>
  </si>
  <si>
    <t>1469-9982</t>
  </si>
  <si>
    <t>CPER</t>
  </si>
  <si>
    <t>Global Change, Peace &amp; Security</t>
  </si>
  <si>
    <t>1478-1166</t>
  </si>
  <si>
    <t>CPAR</t>
  </si>
  <si>
    <t>Defence and Security Analysis</t>
  </si>
  <si>
    <t>1475-1801</t>
  </si>
  <si>
    <t>CDAN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</si>
  <si>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</si>
  <si>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</si>
  <si>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</si>
  <si>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</si>
  <si>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</si>
  <si>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</si>
  <si>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Title</t>
  </si>
  <si>
    <t>Online ISSN</t>
  </si>
  <si>
    <t>Acronym</t>
  </si>
  <si>
    <t>2019 Classic Archive Strategic, Defence &amp; Security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</si>
</sst>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0" borderId="1" xfId="1" applyFont="1" applyFill="1" applyBorder="1" applyAlignment="1" applyProtection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3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1C29-D68A-4FC8-92C3-1B68E497C6C7}">
  <dimension ref="A1:ACO32"/>
  <sheetViews>
    <sheetView tabSelected="1" workbookViewId="0">
      <selection activeCell="I2" sqref="I1:I1048576"/>
    </sheetView>
  </sheetViews>
  <sheetFormatPr defaultColWidth="8.85546875" defaultRowHeight="15" x14ac:dyDescent="0.25"/>
  <cols>
    <col min="1" max="1" width="23.140625" style="3" customWidth="1"/>
    <col min="2" max="2" width="8.7109375" style="3" bestFit="1" customWidth="1"/>
    <col min="3" max="3" width="12.5703125" style="3" customWidth="1"/>
    <col min="4" max="4" width="12.7109375" style="3" customWidth="1"/>
    <col min="5" max="5" width="11" style="3" bestFit="1" customWidth="1"/>
    <col min="6" max="6" width="9" style="3" customWidth="1"/>
    <col min="7" max="7" width="11.5703125" style="3" bestFit="1" customWidth="1"/>
    <col min="8" max="8" width="11.5703125" style="3" customWidth="1"/>
    <col min="9" max="9" width="22.28515625" style="3" customWidth="1"/>
    <col min="10" max="16384" width="8.85546875" style="3"/>
  </cols>
  <sheetData>
    <row r="1" spans="1:9" x14ac:dyDescent="0.25">
      <c r="A1" s="2" t="s">
        <v>99</v>
      </c>
      <c r="B1" s="2"/>
      <c r="C1" s="2"/>
      <c r="D1" s="2"/>
      <c r="E1" s="2"/>
      <c r="F1" s="2"/>
      <c r="G1" s="2"/>
      <c r="H1" s="2"/>
      <c r="I1" s="2"/>
    </row>
    <row r="2" spans="1:9" ht="30" x14ac:dyDescent="0.25">
      <c r="A2" s="4" t="s">
        <v>96</v>
      </c>
      <c r="B2" s="4" t="s">
        <v>98</v>
      </c>
      <c r="C2" s="4" t="s">
        <v>97</v>
      </c>
      <c r="D2" s="4" t="s">
        <v>95</v>
      </c>
      <c r="E2" s="4" t="s">
        <v>94</v>
      </c>
      <c r="F2" s="4" t="s">
        <v>93</v>
      </c>
      <c r="G2" s="4" t="s">
        <v>92</v>
      </c>
      <c r="H2" s="4" t="s">
        <v>91</v>
      </c>
      <c r="I2" s="4" t="s">
        <v>90</v>
      </c>
    </row>
    <row r="3" spans="1:9" ht="60" x14ac:dyDescent="0.25">
      <c r="A3" s="5" t="s">
        <v>87</v>
      </c>
      <c r="B3" s="5" t="s">
        <v>89</v>
      </c>
      <c r="C3" s="5" t="s">
        <v>88</v>
      </c>
      <c r="D3" s="5">
        <v>1985</v>
      </c>
      <c r="E3" s="6">
        <v>1996</v>
      </c>
      <c r="F3" s="6">
        <f>E3-D3+1</f>
        <v>12</v>
      </c>
      <c r="G3" s="7">
        <v>538</v>
      </c>
      <c r="H3" s="7">
        <v>4400</v>
      </c>
      <c r="I3" s="1" t="str">
        <f>HYPERLINK("http://www.tandfonline.com/openurl?genre=journal&amp;eissn="&amp;C3)</f>
        <v>http://www.tandfonline.com/openurl?genre=journal&amp;eissn=1475-1801</v>
      </c>
    </row>
    <row r="4" spans="1:9" ht="60" x14ac:dyDescent="0.25">
      <c r="A4" s="5" t="s">
        <v>84</v>
      </c>
      <c r="B4" s="5" t="s">
        <v>86</v>
      </c>
      <c r="C4" s="5" t="s">
        <v>85</v>
      </c>
      <c r="D4" s="5">
        <v>1989</v>
      </c>
      <c r="E4" s="6">
        <v>1996</v>
      </c>
      <c r="F4" s="6">
        <f>E4-D4+1</f>
        <v>8</v>
      </c>
      <c r="G4" s="7">
        <v>124</v>
      </c>
      <c r="H4" s="7">
        <v>1793</v>
      </c>
      <c r="I4" s="1" t="str">
        <f>HYPERLINK("http://www.tandfonline.com/openurl?genre=journal&amp;eissn="&amp;C4)</f>
        <v>http://www.tandfonline.com/openurl?genre=journal&amp;eissn=1478-1166</v>
      </c>
    </row>
    <row r="5" spans="1:9" ht="60" x14ac:dyDescent="0.25">
      <c r="A5" s="5" t="s">
        <v>81</v>
      </c>
      <c r="B5" s="5" t="s">
        <v>83</v>
      </c>
      <c r="C5" s="5" t="s">
        <v>82</v>
      </c>
      <c r="D5" s="5">
        <v>1989</v>
      </c>
      <c r="E5" s="6">
        <v>1996</v>
      </c>
      <c r="F5" s="6">
        <f>E5-D5+1</f>
        <v>8</v>
      </c>
      <c r="G5" s="7">
        <v>544</v>
      </c>
      <c r="H5" s="7">
        <v>2754</v>
      </c>
      <c r="I5" s="1" t="str">
        <f>HYPERLINK("http://www.tandfonline.com/openurl?genre=journal&amp;eissn="&amp;C5)</f>
        <v>http://www.tandfonline.com/openurl?genre=journal&amp;eissn=1469-9982</v>
      </c>
    </row>
    <row r="6" spans="1:9" ht="60" x14ac:dyDescent="0.25">
      <c r="A6" s="5" t="s">
        <v>78</v>
      </c>
      <c r="B6" s="5" t="s">
        <v>80</v>
      </c>
      <c r="C6" s="5" t="s">
        <v>79</v>
      </c>
      <c r="D6" s="5">
        <v>1980</v>
      </c>
      <c r="E6" s="6">
        <v>1996</v>
      </c>
      <c r="F6" s="6">
        <f>E6-D6+1</f>
        <v>17</v>
      </c>
      <c r="G6" s="7">
        <v>458</v>
      </c>
      <c r="H6" s="7">
        <v>6885</v>
      </c>
      <c r="I6" s="1" t="str">
        <f>HYPERLINK("http://www.tandfonline.com/openurl?genre=journal&amp;eissn="&amp;C6)</f>
        <v>http://www.tandfonline.com/openurl?genre=journal&amp;eissn=1743-8764</v>
      </c>
    </row>
    <row r="7" spans="1:9" ht="60" x14ac:dyDescent="0.25">
      <c r="A7" s="5" t="s">
        <v>75</v>
      </c>
      <c r="B7" s="5" t="s">
        <v>77</v>
      </c>
      <c r="C7" s="5" t="s">
        <v>76</v>
      </c>
      <c r="D7" s="5">
        <v>1992</v>
      </c>
      <c r="E7" s="6">
        <v>1996</v>
      </c>
      <c r="F7" s="6">
        <f>E7-D7+1</f>
        <v>5</v>
      </c>
      <c r="G7" s="7">
        <v>231</v>
      </c>
      <c r="H7" s="7">
        <v>3492</v>
      </c>
      <c r="I7" s="1" t="str">
        <f>HYPERLINK("http://www.tandfonline.com/openurl?genre=journal&amp;eissn="&amp;C7)</f>
        <v>http://www.tandfonline.com/openurl?genre=journal&amp;eissn=1746-1545</v>
      </c>
    </row>
    <row r="8" spans="1:9" ht="60" x14ac:dyDescent="0.25">
      <c r="A8" s="5" t="s">
        <v>72</v>
      </c>
      <c r="B8" s="5" t="s">
        <v>74</v>
      </c>
      <c r="C8" s="5" t="s">
        <v>73</v>
      </c>
      <c r="D8" s="5">
        <v>1994</v>
      </c>
      <c r="E8" s="6">
        <v>1996</v>
      </c>
      <c r="F8" s="6">
        <f>E8-D8+1</f>
        <v>3</v>
      </c>
      <c r="G8" s="7">
        <v>162</v>
      </c>
      <c r="H8" s="7">
        <v>1851</v>
      </c>
      <c r="I8" s="1" t="str">
        <f>HYPERLINK("http://www.tandfonline.com/openurl?genre=journal&amp;eissn="&amp;C8)</f>
        <v>http://www.tandfonline.com/openurl?genre=journal&amp;eissn=1743-906X</v>
      </c>
    </row>
    <row r="9" spans="1:9" ht="60" x14ac:dyDescent="0.25">
      <c r="A9" s="5" t="s">
        <v>69</v>
      </c>
      <c r="B9" s="5" t="s">
        <v>71</v>
      </c>
      <c r="C9" s="5" t="s">
        <v>70</v>
      </c>
      <c r="D9" s="5">
        <v>1986</v>
      </c>
      <c r="E9" s="6">
        <v>1996</v>
      </c>
      <c r="F9" s="6">
        <f>E9-D9+1</f>
        <v>11</v>
      </c>
      <c r="G9" s="8">
        <v>558</v>
      </c>
      <c r="H9" s="8">
        <v>8746</v>
      </c>
      <c r="I9" s="1" t="str">
        <f>HYPERLINK("http://www.tandfonline.com/openurl?genre=journal&amp;eissn="&amp;C9)</f>
        <v>http://www.tandfonline.com/openurl?genre=journal&amp;eissn=1743-9019</v>
      </c>
    </row>
    <row r="10" spans="1:9" ht="60" x14ac:dyDescent="0.25">
      <c r="A10" s="5" t="s">
        <v>66</v>
      </c>
      <c r="B10" s="5" t="s">
        <v>68</v>
      </c>
      <c r="C10" s="5" t="s">
        <v>67</v>
      </c>
      <c r="D10" s="5">
        <v>1978</v>
      </c>
      <c r="E10" s="6">
        <v>1996</v>
      </c>
      <c r="F10" s="6">
        <f>E10-D10+1</f>
        <v>19</v>
      </c>
      <c r="G10" s="7">
        <v>675</v>
      </c>
      <c r="H10" s="7">
        <v>10468</v>
      </c>
      <c r="I10" s="1" t="str">
        <f>HYPERLINK("http://www.tandfonline.com/openurl?genre=journal&amp;eissn="&amp;C10)</f>
        <v>http://www.tandfonline.com/openurl?genre=journal&amp;eissn=1743-937X</v>
      </c>
    </row>
    <row r="11" spans="1:9" ht="60" x14ac:dyDescent="0.25">
      <c r="A11" s="5" t="s">
        <v>63</v>
      </c>
      <c r="B11" s="5" t="s">
        <v>65</v>
      </c>
      <c r="C11" s="5" t="s">
        <v>64</v>
      </c>
      <c r="D11" s="5">
        <v>1985</v>
      </c>
      <c r="E11" s="6">
        <v>1996</v>
      </c>
      <c r="F11" s="6">
        <f>E11-D11+1</f>
        <v>12</v>
      </c>
      <c r="G11" s="7">
        <v>719</v>
      </c>
      <c r="H11" s="7">
        <v>3699</v>
      </c>
      <c r="I11" s="1" t="str">
        <f>HYPERLINK("http://www.tandfonline.com/openurl?genre=journal&amp;eissn="&amp;C11)</f>
        <v>http://www.tandfonline.com/openurl?genre=journal&amp;eissn=1743-9396</v>
      </c>
    </row>
    <row r="12" spans="1:9" ht="60" x14ac:dyDescent="0.25">
      <c r="A12" s="5" t="s">
        <v>60</v>
      </c>
      <c r="B12" s="5" t="s">
        <v>62</v>
      </c>
      <c r="C12" s="5" t="s">
        <v>61</v>
      </c>
      <c r="D12" s="5">
        <v>1988</v>
      </c>
      <c r="E12" s="6">
        <v>1996</v>
      </c>
      <c r="F12" s="6">
        <f>E12-D12+1</f>
        <v>9</v>
      </c>
      <c r="G12" s="7">
        <v>380</v>
      </c>
      <c r="H12" s="7">
        <v>6746</v>
      </c>
      <c r="I12" s="1" t="str">
        <f>HYPERLINK("http://www.tandfonline.com/openurl?genre=journal&amp;eissn="&amp;C12)</f>
        <v>http://www.tandfonline.com/openurl?genre=journal&amp;eissn=1556-3006</v>
      </c>
    </row>
    <row r="13" spans="1:9" ht="60" x14ac:dyDescent="0.25">
      <c r="A13" s="5" t="s">
        <v>57</v>
      </c>
      <c r="B13" s="5" t="s">
        <v>59</v>
      </c>
      <c r="C13" s="5" t="s">
        <v>58</v>
      </c>
      <c r="D13" s="5">
        <v>1991</v>
      </c>
      <c r="E13" s="6">
        <v>1996</v>
      </c>
      <c r="F13" s="6">
        <f>E13-D13+1</f>
        <v>6</v>
      </c>
      <c r="G13" s="7">
        <v>218</v>
      </c>
      <c r="H13" s="7">
        <v>4728</v>
      </c>
      <c r="I13" s="1" t="str">
        <f>HYPERLINK("http://www.tandfonline.com/openurl?genre=journal&amp;eissn="&amp;C13)</f>
        <v>http://www.tandfonline.com/openurl?genre=journal&amp;eissn=1556-1852</v>
      </c>
    </row>
    <row r="14" spans="1:9" ht="60" x14ac:dyDescent="0.25">
      <c r="A14" s="5" t="s">
        <v>54</v>
      </c>
      <c r="B14" s="5" t="s">
        <v>56</v>
      </c>
      <c r="C14" s="5" t="s">
        <v>55</v>
      </c>
      <c r="D14" s="5">
        <v>1990</v>
      </c>
      <c r="E14" s="6">
        <v>1996</v>
      </c>
      <c r="F14" s="6">
        <f>E14-D14+1</f>
        <v>7</v>
      </c>
      <c r="G14" s="7">
        <v>224</v>
      </c>
      <c r="H14" s="7">
        <v>2954</v>
      </c>
      <c r="I14" s="1" t="str">
        <f>HYPERLINK("http://www.tandfonline.com/openurl?genre=journal&amp;eissn="&amp;C14)</f>
        <v>http://www.tandfonline.com/openurl?genre=journal&amp;eissn=1743-9558</v>
      </c>
    </row>
    <row r="15" spans="1:9" ht="60" x14ac:dyDescent="0.25">
      <c r="A15" s="5" t="s">
        <v>51</v>
      </c>
      <c r="B15" s="5" t="s">
        <v>53</v>
      </c>
      <c r="C15" s="5" t="s">
        <v>52</v>
      </c>
      <c r="D15" s="5">
        <v>1989</v>
      </c>
      <c r="E15" s="6">
        <v>1996</v>
      </c>
      <c r="F15" s="6">
        <f>E15-D15+1</f>
        <v>8</v>
      </c>
      <c r="G15" s="7">
        <v>371</v>
      </c>
      <c r="H15" s="7">
        <v>5499</v>
      </c>
      <c r="I15" s="1" t="str">
        <f>HYPERLINK("http://www.tandfonline.com/openurl?genre=journal&amp;eissn="&amp;C15)</f>
        <v>http://www.tandfonline.com/openurl?genre=journal&amp;eissn=1556-1836</v>
      </c>
    </row>
    <row r="16" spans="1:9" ht="60" x14ac:dyDescent="0.25">
      <c r="A16" s="5" t="s">
        <v>48</v>
      </c>
      <c r="B16" s="5" t="s">
        <v>50</v>
      </c>
      <c r="C16" s="5" t="s">
        <v>49</v>
      </c>
      <c r="D16" s="5">
        <v>1990</v>
      </c>
      <c r="E16" s="6">
        <v>1996</v>
      </c>
      <c r="F16" s="6">
        <f>E16-D16+1</f>
        <v>7</v>
      </c>
      <c r="G16" s="7">
        <v>221</v>
      </c>
      <c r="H16" s="7">
        <v>2427</v>
      </c>
      <c r="I16" s="1" t="str">
        <f>HYPERLINK("http://www.tandfonline.com/openurl?genre=journal&amp;eissn="&amp;C16)</f>
        <v>http://www.tandfonline.com/openurl?genre=journal&amp;eissn=1476-8267</v>
      </c>
    </row>
    <row r="17" spans="1:769" ht="60" x14ac:dyDescent="0.25">
      <c r="A17" s="5" t="s">
        <v>45</v>
      </c>
      <c r="B17" s="5" t="s">
        <v>47</v>
      </c>
      <c r="C17" s="5" t="s">
        <v>46</v>
      </c>
      <c r="D17" s="5">
        <v>1989</v>
      </c>
      <c r="E17" s="6">
        <v>1996</v>
      </c>
      <c r="F17" s="6">
        <f>E17-D17+1</f>
        <v>8</v>
      </c>
      <c r="G17" s="7">
        <v>118</v>
      </c>
      <c r="H17" s="7">
        <v>1911</v>
      </c>
      <c r="I17" s="1" t="str">
        <f>HYPERLINK("http://www.tandfonline.com/openurl?genre=journal&amp;eissn="&amp;C17)</f>
        <v>http://www.tandfonline.com/openurl?genre=journal&amp;eissn=1547-7800</v>
      </c>
    </row>
    <row r="18" spans="1:769" ht="60" x14ac:dyDescent="0.25">
      <c r="A18" s="5" t="s">
        <v>42</v>
      </c>
      <c r="B18" s="5" t="s">
        <v>44</v>
      </c>
      <c r="C18" s="5" t="s">
        <v>43</v>
      </c>
      <c r="D18" s="5">
        <v>1995</v>
      </c>
      <c r="E18" s="6">
        <v>1996</v>
      </c>
      <c r="F18" s="6">
        <f>E18-D18+1</f>
        <v>2</v>
      </c>
      <c r="G18" s="7">
        <v>103</v>
      </c>
      <c r="H18" s="7">
        <v>632</v>
      </c>
      <c r="I18" s="1" t="str">
        <f>HYPERLINK("http://www.tandfonline.com/openurl?genre=journal&amp;eissn="&amp;C18)</f>
        <v>http://www.tandfonline.com/openurl?genre=journal&amp;eissn=1024-XXXX</v>
      </c>
    </row>
    <row r="19" spans="1:769" s="9" customFormat="1" ht="60" x14ac:dyDescent="0.25">
      <c r="A19" s="5" t="s">
        <v>39</v>
      </c>
      <c r="B19" s="5" t="s">
        <v>41</v>
      </c>
      <c r="C19" s="5" t="s">
        <v>40</v>
      </c>
      <c r="D19" s="5">
        <v>1945</v>
      </c>
      <c r="E19" s="6">
        <v>1996</v>
      </c>
      <c r="F19" s="6">
        <f>E19-D19+1</f>
        <v>52</v>
      </c>
      <c r="G19" s="8">
        <v>6730</v>
      </c>
      <c r="H19" s="8">
        <v>25878</v>
      </c>
      <c r="I19" s="1" t="str">
        <f>HYPERLINK("http://www.tandfonline.com/openurl?genre=journal&amp;eissn="&amp;C19)</f>
        <v>http://www.tandfonline.com/openurl?genre=journal&amp;eissn=1938-3282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</row>
    <row r="20" spans="1:769" ht="60" x14ac:dyDescent="0.25">
      <c r="A20" s="5" t="s">
        <v>36</v>
      </c>
      <c r="B20" s="5" t="s">
        <v>38</v>
      </c>
      <c r="C20" s="5" t="s">
        <v>37</v>
      </c>
      <c r="D20" s="5">
        <v>1911</v>
      </c>
      <c r="E20" s="6">
        <v>1996</v>
      </c>
      <c r="F20" s="6">
        <f>E20-D20+1</f>
        <v>86</v>
      </c>
      <c r="G20" s="8">
        <v>4430</v>
      </c>
      <c r="H20" s="8">
        <v>36641</v>
      </c>
      <c r="I20" s="1" t="str">
        <f>HYPERLINK("http://www.tandfonline.com/openurl?genre=journal&amp;eissn="&amp;C20)</f>
        <v>http://www.tandfonline.com/openurl?genre=journal&amp;eissn=2049-680X</v>
      </c>
    </row>
    <row r="21" spans="1:769" s="10" customFormat="1" ht="60" x14ac:dyDescent="0.25">
      <c r="A21" s="5" t="s">
        <v>33</v>
      </c>
      <c r="B21" s="5" t="s">
        <v>35</v>
      </c>
      <c r="C21" s="5" t="s">
        <v>34</v>
      </c>
      <c r="D21" s="5">
        <v>1993</v>
      </c>
      <c r="E21" s="6">
        <v>1996</v>
      </c>
      <c r="F21" s="6">
        <f>E21-D21+1</f>
        <v>4</v>
      </c>
      <c r="G21" s="8">
        <v>143</v>
      </c>
      <c r="H21" s="8">
        <v>1930</v>
      </c>
      <c r="I21" s="1" t="str">
        <f>HYPERLINK("http://www.tandfonline.com/openurl?genre=journal&amp;eissn="&amp;C21)</f>
        <v>http://www.tandfonline.com/openurl?genre=journal&amp;eissn=1746-1766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</row>
    <row r="22" spans="1:769" s="10" customFormat="1" ht="60" x14ac:dyDescent="0.25">
      <c r="A22" s="5" t="s">
        <v>30</v>
      </c>
      <c r="B22" s="5" t="s">
        <v>32</v>
      </c>
      <c r="C22" s="5" t="s">
        <v>31</v>
      </c>
      <c r="D22" s="5">
        <v>1978</v>
      </c>
      <c r="E22" s="6">
        <v>1996</v>
      </c>
      <c r="F22" s="6">
        <f>E22-D22+1</f>
        <v>19</v>
      </c>
      <c r="G22" s="8">
        <v>602</v>
      </c>
      <c r="H22" s="8">
        <v>3950</v>
      </c>
      <c r="I22" s="1" t="str">
        <f>HYPERLINK("http://www.tandfonline.com/openurl?genre=journal&amp;eissn="&amp;C22)</f>
        <v>http://www.tandfonline.com/openurl?genre=journal&amp;eissn=1754-0054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</row>
    <row r="23" spans="1:769" s="10" customFormat="1" ht="45" x14ac:dyDescent="0.25">
      <c r="A23" s="5" t="s">
        <v>27</v>
      </c>
      <c r="B23" s="5" t="s">
        <v>29</v>
      </c>
      <c r="C23" s="5" t="s">
        <v>28</v>
      </c>
      <c r="D23" s="5">
        <v>1857</v>
      </c>
      <c r="E23" s="6">
        <v>1996</v>
      </c>
      <c r="F23" s="6">
        <f>E23-D23+1</f>
        <v>140</v>
      </c>
      <c r="G23" s="8">
        <v>11625</v>
      </c>
      <c r="H23" s="8">
        <v>117092</v>
      </c>
      <c r="I23" s="1" t="str">
        <f>HYPERLINK("http://www.tandfonline.com/openurl?genre=journal&amp;eissn="&amp;C23)</f>
        <v>http://www.tandfonline.com/openurl?genre=journal&amp;eissn=0307-184I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</row>
    <row r="24" spans="1:769" s="10" customFormat="1" ht="45" x14ac:dyDescent="0.25">
      <c r="A24" s="5" t="s">
        <v>24</v>
      </c>
      <c r="B24" s="5" t="s">
        <v>26</v>
      </c>
      <c r="C24" s="5" t="s">
        <v>25</v>
      </c>
      <c r="D24" s="5">
        <v>1990</v>
      </c>
      <c r="E24" s="6">
        <v>1996</v>
      </c>
      <c r="F24" s="6">
        <f>E24-D24+1</f>
        <v>7</v>
      </c>
      <c r="G24" s="7">
        <v>207</v>
      </c>
      <c r="H24" s="7">
        <v>1986</v>
      </c>
      <c r="I24" s="1" t="str">
        <f>HYPERLINK("http://www.tandfonline.com/openurl?genre=journal&amp;eissn="&amp;C24)</f>
        <v>http://www.tandfonline.com/openurl?genre=journal&amp;eissn=0268-130I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</row>
    <row r="25" spans="1:769" s="10" customFormat="1" ht="60" x14ac:dyDescent="0.25">
      <c r="A25" s="5" t="s">
        <v>21</v>
      </c>
      <c r="B25" s="5" t="s">
        <v>23</v>
      </c>
      <c r="C25" s="5" t="s">
        <v>22</v>
      </c>
      <c r="D25" s="5">
        <v>1961</v>
      </c>
      <c r="E25" s="6">
        <v>1996</v>
      </c>
      <c r="F25" s="6">
        <f>E25-D25+1</f>
        <v>36</v>
      </c>
      <c r="G25" s="7">
        <v>1895</v>
      </c>
      <c r="H25" s="7">
        <v>16846</v>
      </c>
      <c r="I25" s="1" t="str">
        <f>HYPERLINK("http://www.tandfonline.com/openurl?genre=journal&amp;eissn="&amp;C25)</f>
        <v>http://www.tandfonline.com/openurl?genre=journal&amp;eissn=1944-558X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</row>
    <row r="26" spans="1:769" s="10" customFormat="1" ht="60" x14ac:dyDescent="0.25">
      <c r="A26" s="5" t="s">
        <v>18</v>
      </c>
      <c r="B26" s="5" t="s">
        <v>20</v>
      </c>
      <c r="C26" s="5" t="s">
        <v>19</v>
      </c>
      <c r="D26" s="5">
        <v>1961</v>
      </c>
      <c r="E26" s="6">
        <v>1996</v>
      </c>
      <c r="F26" s="6">
        <f>E26-D26+1</f>
        <v>36</v>
      </c>
      <c r="G26" s="7">
        <v>429</v>
      </c>
      <c r="H26" s="7">
        <v>5382</v>
      </c>
      <c r="I26" s="1" t="str">
        <f>HYPERLINK("http://www.tandfonline.com/openurl?genre=journal&amp;eissn="&amp;C26)</f>
        <v>http://www.tandfonline.com/openurl?genre=journal&amp;eissn=1479-9022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</row>
    <row r="27" spans="1:769" s="10" customFormat="1" ht="60" x14ac:dyDescent="0.25">
      <c r="A27" s="5" t="s">
        <v>15</v>
      </c>
      <c r="B27" s="5" t="s">
        <v>17</v>
      </c>
      <c r="C27" s="5" t="s">
        <v>16</v>
      </c>
      <c r="D27" s="5">
        <v>1966</v>
      </c>
      <c r="E27" s="6">
        <v>1996</v>
      </c>
      <c r="F27" s="6">
        <f>E27-D27+1</f>
        <v>31</v>
      </c>
      <c r="G27" s="7">
        <v>890</v>
      </c>
      <c r="H27" s="7">
        <v>5605</v>
      </c>
      <c r="I27" s="1" t="str">
        <f>HYPERLINK("http://www.tandfonline.com/openurl?genre=journal&amp;eissn="&amp;C27)</f>
        <v>http://www.tandfonline.com/openurl?genre=journal&amp;eissn=1476-4997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</row>
    <row r="28" spans="1:769" s="10" customFormat="1" ht="60" x14ac:dyDescent="0.25">
      <c r="A28" s="5" t="s">
        <v>12</v>
      </c>
      <c r="B28" s="5" t="s">
        <v>14</v>
      </c>
      <c r="C28" s="5" t="s">
        <v>13</v>
      </c>
      <c r="D28" s="5">
        <v>1995</v>
      </c>
      <c r="E28" s="6">
        <v>1996</v>
      </c>
      <c r="F28" s="6">
        <f>E28-D28+1</f>
        <v>2</v>
      </c>
      <c r="G28" s="7">
        <v>95</v>
      </c>
      <c r="H28" s="7">
        <v>201</v>
      </c>
      <c r="I28" s="1" t="str">
        <f>HYPERLINK("http://www.tandfonline.com/openurl?genre=journal&amp;eissn="&amp;C28)</f>
        <v>http://www.tandfonline.com/openurl?genre=journal&amp;eissn=1356-7888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</row>
    <row r="29" spans="1:769" s="10" customFormat="1" ht="60" x14ac:dyDescent="0.25">
      <c r="A29" s="5" t="s">
        <v>9</v>
      </c>
      <c r="B29" s="5" t="s">
        <v>11</v>
      </c>
      <c r="C29" s="5" t="s">
        <v>10</v>
      </c>
      <c r="D29" s="5">
        <v>1959</v>
      </c>
      <c r="E29" s="6">
        <v>1996</v>
      </c>
      <c r="F29" s="6">
        <f>E29-D29+1</f>
        <v>38</v>
      </c>
      <c r="G29" s="7">
        <v>2781</v>
      </c>
      <c r="H29" s="7">
        <v>16025</v>
      </c>
      <c r="I29" s="1" t="str">
        <f>HYPERLINK("http://www.tandfonline.com/openurl?genre=journal&amp;eissn="&amp;C29)</f>
        <v>http://www.tandfonline.com/openurl?genre=journal&amp;eissn=1468-2699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</row>
    <row r="30" spans="1:769" s="10" customFormat="1" ht="60" x14ac:dyDescent="0.25">
      <c r="A30" s="5" t="s">
        <v>6</v>
      </c>
      <c r="B30" s="5" t="s">
        <v>8</v>
      </c>
      <c r="C30" s="5" t="s">
        <v>7</v>
      </c>
      <c r="D30" s="5">
        <v>1978</v>
      </c>
      <c r="E30" s="6">
        <v>1996</v>
      </c>
      <c r="F30" s="6">
        <f>E30-D30+1</f>
        <v>19</v>
      </c>
      <c r="G30" s="7">
        <v>530</v>
      </c>
      <c r="H30" s="7">
        <v>6480</v>
      </c>
      <c r="I30" s="1" t="str">
        <f>HYPERLINK("http://www.tandfonline.com/openurl?genre=journal&amp;eissn="&amp;C30)</f>
        <v>http://www.tandfonline.com/openurl?genre=journal&amp;eissn=1521-0448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</row>
    <row r="31" spans="1:769" ht="60" x14ac:dyDescent="0.25">
      <c r="A31" s="5" t="s">
        <v>3</v>
      </c>
      <c r="B31" s="5" t="s">
        <v>5</v>
      </c>
      <c r="C31" s="5" t="s">
        <v>4</v>
      </c>
      <c r="D31" s="5">
        <v>1986</v>
      </c>
      <c r="E31" s="6">
        <v>1996</v>
      </c>
      <c r="F31" s="6">
        <f>E31-D31+1</f>
        <v>11</v>
      </c>
      <c r="G31" s="7">
        <v>336</v>
      </c>
      <c r="H31" s="7">
        <v>4884</v>
      </c>
      <c r="I31" s="1" t="str">
        <f>HYPERLINK("http://www.tandfonline.com/openurl?genre=journal&amp;eissn="&amp;C31)</f>
        <v>http://www.tandfonline.com/openurl?genre=journal&amp;eissn=1521-0561</v>
      </c>
    </row>
    <row r="32" spans="1:769" ht="60" x14ac:dyDescent="0.25">
      <c r="A32" s="5" t="s">
        <v>0</v>
      </c>
      <c r="B32" s="5" t="s">
        <v>2</v>
      </c>
      <c r="C32" s="5" t="s">
        <v>1</v>
      </c>
      <c r="D32" s="5">
        <v>1977</v>
      </c>
      <c r="E32" s="6">
        <v>1996</v>
      </c>
      <c r="F32" s="6">
        <f>E32-D32+1</f>
        <v>20</v>
      </c>
      <c r="G32" s="7">
        <v>631</v>
      </c>
      <c r="H32" s="7">
        <v>7614</v>
      </c>
      <c r="I32" s="1" t="str">
        <f>HYPERLINK("http://www.tandfonline.com/openurl?genre=journal&amp;eissn="&amp;C32)</f>
        <v>http://www.tandfonline.com/openurl?genre=journal&amp;eissn=1521-0731</v>
      </c>
      <c r="ACO32" s="11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2019-04-02T15:10:38Z</cp:lastPrinted>
  <dcterms:created xsi:type="dcterms:W3CDTF">2019-04-02T15:06:13Z</dcterms:created>
  <dcterms:modified xsi:type="dcterms:W3CDTF">2019-04-02T15:10:46Z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2019-04-02T15:06:29.0832063Z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2019-04-02T15:06:29.0832063Z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