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Allied public health\"/>
    </mc:Choice>
  </mc:AlternateContent>
  <xr:revisionPtr revIDLastSave="0" documentId="8_{CC7C8248-1C76-489D-BFA7-5E60F78238EE}" xr6:coauthVersionLast="36" xr6:coauthVersionMax="36" xr10:uidLastSave="{00000000-0000-0000-0000-000000000000}"/>
  <bookViews>
    <workbookView xWindow="0" yWindow="0" windowWidth="25200" windowHeight="11775" xr2:uid="{957B102C-A701-4D23-AAF8-D4F9033704DC}"/>
  </bookViews>
  <sheets>
    <sheet name="Modern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7" i="2" l="1"/>
  <c r="I28" i="2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</calcChain>
</file>

<file path=xl/sharedStrings.xml><?xml version="1.0" encoding="utf-8"?>
<sst xmlns="http://schemas.openxmlformats.org/spreadsheetml/2006/main" count="157" uniqueCount="157">
  <si>
    <t>Acronym</t>
  </si>
  <si>
    <t>Online ISSN</t>
  </si>
  <si>
    <t>Title</t>
  </si>
  <si>
    <t>CAIC</t>
  </si>
  <si>
    <t>1360-0451</t>
  </si>
  <si>
    <t>AIDS Care</t>
  </si>
  <si>
    <t>CCPH</t>
  </si>
  <si>
    <t>1469-3682</t>
  </si>
  <si>
    <t>Critical Public Health</t>
  </si>
  <si>
    <t>CJID</t>
  </si>
  <si>
    <t>1469-9532</t>
  </si>
  <si>
    <t>Journal of Intellectual and Developmental Disability</t>
  </si>
  <si>
    <t>CPHM</t>
  </si>
  <si>
    <t>1465-3966</t>
  </si>
  <si>
    <t>Psychology, Health &amp; Medicine</t>
  </si>
  <si>
    <t>HJSR</t>
  </si>
  <si>
    <t>1559-8519</t>
  </si>
  <si>
    <t>Journal of Sex Research</t>
  </si>
  <si>
    <t>HNUC</t>
  </si>
  <si>
    <t>1532-7914</t>
  </si>
  <si>
    <t>Nutrition and Cancer</t>
  </si>
  <si>
    <t>IADA</t>
  </si>
  <si>
    <t>1097-9891</t>
  </si>
  <si>
    <t>The American Journal of Drug and Alcohol Abuse: Encompassing All Addictive Disorders</t>
  </si>
  <si>
    <t>IART</t>
  </si>
  <si>
    <t>1476-7392</t>
  </si>
  <si>
    <t>Addiction Research &amp; Theory</t>
  </si>
  <si>
    <t>IDEP</t>
  </si>
  <si>
    <t>1465-3370</t>
  </si>
  <si>
    <t>Drugs: Education, Prevention &amp; Policy</t>
  </si>
  <si>
    <t>IDRE</t>
  </si>
  <si>
    <t>1464-5165</t>
  </si>
  <si>
    <t xml:space="preserve">Disability &amp; Rehabilitation   </t>
  </si>
  <si>
    <t>IIJA</t>
  </si>
  <si>
    <t>1708-8186</t>
  </si>
  <si>
    <t>International Journal of Audiology</t>
  </si>
  <si>
    <t>IMIF</t>
  </si>
  <si>
    <t>1753-8165</t>
  </si>
  <si>
    <t>Informatics for Health and Social Care</t>
  </si>
  <si>
    <t>IOCC</t>
  </si>
  <si>
    <t>1651-2014</t>
  </si>
  <si>
    <t>Scandinavian Journal of Occupational Therapy</t>
  </si>
  <si>
    <t>IOHC</t>
  </si>
  <si>
    <t>1541-3098</t>
  </si>
  <si>
    <t>Occupational Therapy in Health Care</t>
  </si>
  <si>
    <t>IPOG</t>
  </si>
  <si>
    <t>1541-3152</t>
  </si>
  <si>
    <t>Physical &amp; Occupational Therapy in Geriatrics</t>
  </si>
  <si>
    <t>IPOP</t>
  </si>
  <si>
    <t>1541-3144</t>
  </si>
  <si>
    <t>Physical &amp; Occupational Therapy in Pediatrics</t>
  </si>
  <si>
    <t>IPTP</t>
  </si>
  <si>
    <t>1532-5040</t>
  </si>
  <si>
    <t>Physiotherapy: Theory &amp; Practice</t>
  </si>
  <si>
    <t>ISUM</t>
  </si>
  <si>
    <t>1532-2491</t>
  </si>
  <si>
    <t>Substance Use &amp; Misuse</t>
  </si>
  <si>
    <t>RHSR</t>
  </si>
  <si>
    <t>1839-3551</t>
  </si>
  <si>
    <t>Health Sociology Review</t>
  </si>
  <si>
    <t>ROCC</t>
  </si>
  <si>
    <t>SUPP-7591</t>
  </si>
  <si>
    <t>Journal of Occupational Science</t>
  </si>
  <si>
    <t>UACN</t>
  </si>
  <si>
    <t>1541-1087</t>
  </si>
  <si>
    <t>Journal of the American College of Nutrition</t>
  </si>
  <si>
    <t>UHCW</t>
  </si>
  <si>
    <t>1096-4665</t>
  </si>
  <si>
    <t>Health Care for Women International</t>
  </si>
  <si>
    <t>ULGM</t>
  </si>
  <si>
    <t>1521-057X</t>
  </si>
  <si>
    <t>Journal of Legal Medicine</t>
  </si>
  <si>
    <t>UTNJ</t>
  </si>
  <si>
    <t>2375-8627</t>
  </si>
  <si>
    <t>The Neurodiagnostic Journal</t>
  </si>
  <si>
    <t>VBMD</t>
  </si>
  <si>
    <t>1940-4026</t>
  </si>
  <si>
    <t>Behavioral Medicine</t>
  </si>
  <si>
    <t>WATQ</t>
  </si>
  <si>
    <t>1544-4538</t>
  </si>
  <si>
    <t>Alcoholism Treatment Quarterly</t>
  </si>
  <si>
    <t>WCAS</t>
  </si>
  <si>
    <t>1547-0652</t>
  </si>
  <si>
    <t>Journal Of Child &amp; Adolescent Substance Abuse</t>
  </si>
  <si>
    <t>WJNE</t>
  </si>
  <si>
    <t>2155-1200</t>
  </si>
  <si>
    <t>Journal of Nutrition in Gerontology and Geriatrics</t>
  </si>
  <si>
    <t>WNEU</t>
  </si>
  <si>
    <t>1530-017x</t>
  </si>
  <si>
    <t>Journal Of Neurotherapy</t>
  </si>
  <si>
    <t>WOMH</t>
  </si>
  <si>
    <t>1541-3101</t>
  </si>
  <si>
    <t>Occupational Therapy In Mental Health</t>
  </si>
  <si>
    <t>WPIC</t>
  </si>
  <si>
    <t>1540-7330</t>
  </si>
  <si>
    <t>Journal Of Prevention &amp; Intervention In The Community</t>
  </si>
  <si>
    <t>WWAH</t>
  </si>
  <si>
    <t>1541-0331</t>
  </si>
  <si>
    <t>Women &amp; Health</t>
  </si>
  <si>
    <t>YJMT</t>
  </si>
  <si>
    <t>2042-6186</t>
  </si>
  <si>
    <t>Journal of Manual &amp; Manipulative Therapy</t>
  </si>
  <si>
    <t>YPPC</t>
  </si>
  <si>
    <t>1743-291X</t>
  </si>
  <si>
    <t>Progress in Palliative Care (Science and the Art of Caring)</t>
  </si>
  <si>
    <t>YPTR</t>
  </si>
  <si>
    <t>1743-288X</t>
  </si>
  <si>
    <t>Physical Therapy Reviews</t>
  </si>
  <si>
    <t>YSDH</t>
  </si>
  <si>
    <t>1573-658X</t>
  </si>
  <si>
    <t>Journal of Social Distress and the Homeless</t>
  </si>
  <si>
    <t>1465-3419</t>
  </si>
  <si>
    <t>Ethnicity and Health</t>
  </si>
  <si>
    <t>1469-8331</t>
  </si>
  <si>
    <t>Health, Risk &amp; Society</t>
  </si>
  <si>
    <t>2167-9177</t>
  </si>
  <si>
    <t>European Journal Of Physiotherapy</t>
  </si>
  <si>
    <t xml:space="preserve">1748-3115 </t>
  </si>
  <si>
    <t>Disability &amp; Rehabilitation: Assistive Technology</t>
  </si>
  <si>
    <t>1939-022X</t>
  </si>
  <si>
    <t>Journal of Dietary Supplements</t>
  </si>
  <si>
    <t>1751-8431</t>
  </si>
  <si>
    <t>Developmental Neurorehabilitation</t>
  </si>
  <si>
    <t>1727-9445</t>
  </si>
  <si>
    <t>African Journal of AIDS Research</t>
  </si>
  <si>
    <t>1464-5351</t>
  </si>
  <si>
    <t>Culture, Health &amp; Sexuality</t>
  </si>
  <si>
    <t>1536-0075</t>
  </si>
  <si>
    <t>American Journal of Bioethics</t>
  </si>
  <si>
    <t>1554-6136</t>
  </si>
  <si>
    <t>American Journal Of Sexuality Education</t>
  </si>
  <si>
    <t>1533-2659</t>
  </si>
  <si>
    <t>Journal Of Ethnicity In Substance Abuse</t>
  </si>
  <si>
    <t>1476-8305</t>
  </si>
  <si>
    <t>Nutritional Neuroscience (An International Journal on Nutrition, Diet and Nervous System) Online</t>
  </si>
  <si>
    <t>2056-6077</t>
  </si>
  <si>
    <t>World Federation of Occupational Therapists Bulletin</t>
  </si>
  <si>
    <t>Volume Years From</t>
  </si>
  <si>
    <t>Volume Years To</t>
  </si>
  <si>
    <t>Number of Volumes</t>
  </si>
  <si>
    <t>Number of Pages</t>
  </si>
  <si>
    <t>URL</t>
  </si>
  <si>
    <t>Number of Articles</t>
  </si>
  <si>
    <t>CETH</t>
  </si>
  <si>
    <t>CHRS</t>
  </si>
  <si>
    <t>IEJP</t>
  </si>
  <si>
    <t>IIDT</t>
  </si>
  <si>
    <t>IJDS</t>
  </si>
  <si>
    <t>IPDR</t>
  </si>
  <si>
    <t>RAAR</t>
  </si>
  <si>
    <t>TCHS</t>
  </si>
  <si>
    <t>UAJB</t>
  </si>
  <si>
    <t>WAJS</t>
  </si>
  <si>
    <t>WESA</t>
  </si>
  <si>
    <t>YNNS</t>
  </si>
  <si>
    <t>YOTB</t>
  </si>
  <si>
    <t>2019 Modern Archive: Allied &amp; Public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</si>
</sst>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omic Sans M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2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1" applyFont="1" applyFill="1" applyBorder="1" applyAlignment="1" applyProtection="1">
      <alignment wrapText="1"/>
    </xf>
    <xf numFmtId="0" fontId="0" fillId="0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4" fillId="0" borderId="4" xfId="1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3" xfId="1" applyFont="1" applyFill="1" applyBorder="1" applyAlignment="1" applyProtection="1">
      <alignment wrapText="1"/>
    </xf>
    <xf numFmtId="0" fontId="0" fillId="0" borderId="0" xfId="0" applyBorder="1" applyAlignment="1">
      <alignment wrapText="1"/>
    </xf>
    <xf numFmtId="0" fontId="2" fillId="0" borderId="1" xfId="1" applyBorder="1" applyAlignment="1" applyProtection="1">
      <alignment wrapText="1"/>
    </xf>
    <xf numFmtId="0" fontId="0" fillId="0" borderId="2" xfId="0" applyBorder="1" applyAlignment="1">
      <alignment horizontal="center" wrapText="1"/>
    </xf>
    <xf numFmtId="0" fontId="0" fillId="3" borderId="4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</cellXfs>
  <cellStyles count="3">
    <cellStyle name="Hyperlink" xfId="1" builtinId="8"/>
    <cellStyle name="Normal" xfId="0" builtinId="0"/>
    <cellStyle name="Normal 2" xfId="2" xr:uid="{57776586-8B9C-4333-B03B-DE03163F75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79BE5-1903-4FAC-905F-1444855E018C}">
  <dimension ref="A1:J51"/>
  <sheetViews>
    <sheetView tabSelected="1" workbookViewId="0">
      <selection activeCell="O7" sqref="O7"/>
    </sheetView>
  </sheetViews>
  <sheetFormatPr defaultRowHeight="15" x14ac:dyDescent="0.25"/>
  <cols>
    <col min="1" max="1" width="21.140625" style="2" customWidth="1"/>
    <col min="2" max="2" width="8.5703125" style="2" customWidth="1"/>
    <col min="3" max="3" width="12.140625" style="2" customWidth="1"/>
    <col min="4" max="4" width="8.7109375" style="2" customWidth="1"/>
    <col min="5" max="8" width="9.140625" style="2"/>
    <col min="9" max="9" width="18.140625" style="2" customWidth="1"/>
    <col min="10" max="16384" width="9.140625" style="2"/>
  </cols>
  <sheetData>
    <row r="1" spans="1:9" s="20" customFormat="1" ht="30" customHeight="1" x14ac:dyDescent="0.25">
      <c r="A1" s="22" t="s">
        <v>156</v>
      </c>
      <c r="B1" s="22"/>
      <c r="C1" s="22"/>
      <c r="D1" s="22"/>
      <c r="E1" s="22"/>
      <c r="F1" s="22"/>
      <c r="G1" s="22"/>
      <c r="H1" s="22"/>
      <c r="I1" s="22"/>
    </row>
    <row r="2" spans="1:9" s="5" customFormat="1" ht="45" x14ac:dyDescent="0.25">
      <c r="A2" s="1" t="s">
        <v>2</v>
      </c>
      <c r="B2" s="10" t="s">
        <v>0</v>
      </c>
      <c r="C2" s="10" t="s">
        <v>1</v>
      </c>
      <c r="D2" s="10" t="s">
        <v>137</v>
      </c>
      <c r="E2" s="10" t="s">
        <v>138</v>
      </c>
      <c r="F2" s="10" t="s">
        <v>139</v>
      </c>
      <c r="G2" s="10" t="s">
        <v>140</v>
      </c>
      <c r="H2" s="10" t="s">
        <v>142</v>
      </c>
      <c r="I2" s="10" t="s">
        <v>141</v>
      </c>
    </row>
    <row r="3" spans="1:9" s="5" customFormat="1" ht="60" x14ac:dyDescent="0.25">
      <c r="A3" s="3" t="s">
        <v>5</v>
      </c>
      <c r="B3" s="11" t="s">
        <v>3</v>
      </c>
      <c r="C3" s="11" t="s">
        <v>4</v>
      </c>
      <c r="D3" s="11">
        <v>1996</v>
      </c>
      <c r="E3" s="11">
        <v>2006</v>
      </c>
      <c r="F3" s="11">
        <v>10</v>
      </c>
      <c r="G3" s="14">
        <v>992</v>
      </c>
      <c r="H3" s="14">
        <v>9070</v>
      </c>
      <c r="I3" s="12" t="str">
        <f t="shared" ref="I3:I34" si="0">HYPERLINK("http://www.tandfonline.com/openurl?genre=journal&amp;eissn="&amp;C3)</f>
        <v>http://www.tandfonline.com/openurl?genre=journal&amp;eissn=1360-0451</v>
      </c>
    </row>
    <row r="4" spans="1:9" s="5" customFormat="1" ht="60" x14ac:dyDescent="0.25">
      <c r="A4" s="3" t="s">
        <v>8</v>
      </c>
      <c r="B4" s="11" t="s">
        <v>6</v>
      </c>
      <c r="C4" s="11" t="s">
        <v>7</v>
      </c>
      <c r="D4" s="11">
        <v>1996</v>
      </c>
      <c r="E4" s="11">
        <v>2006</v>
      </c>
      <c r="F4" s="11">
        <v>10</v>
      </c>
      <c r="G4" s="14">
        <v>306</v>
      </c>
      <c r="H4" s="14">
        <v>3578</v>
      </c>
      <c r="I4" s="12" t="str">
        <f t="shared" si="0"/>
        <v>http://www.tandfonline.com/openurl?genre=journal&amp;eissn=1469-3682</v>
      </c>
    </row>
    <row r="5" spans="1:9" s="5" customFormat="1" ht="60" x14ac:dyDescent="0.25">
      <c r="A5" s="3" t="s">
        <v>112</v>
      </c>
      <c r="B5" s="11" t="s">
        <v>143</v>
      </c>
      <c r="C5" s="11" t="s">
        <v>111</v>
      </c>
      <c r="D5" s="11">
        <v>1996</v>
      </c>
      <c r="E5" s="11">
        <v>2006</v>
      </c>
      <c r="F5" s="11">
        <v>10</v>
      </c>
      <c r="G5" s="14">
        <v>253</v>
      </c>
      <c r="H5" s="14">
        <v>3242</v>
      </c>
      <c r="I5" s="12" t="str">
        <f t="shared" si="0"/>
        <v>http://www.tandfonline.com/openurl?genre=journal&amp;eissn=1465-3419</v>
      </c>
    </row>
    <row r="6" spans="1:9" s="5" customFormat="1" ht="60" x14ac:dyDescent="0.25">
      <c r="A6" s="3" t="s">
        <v>114</v>
      </c>
      <c r="B6" s="11" t="s">
        <v>144</v>
      </c>
      <c r="C6" s="11" t="s">
        <v>113</v>
      </c>
      <c r="D6" s="11">
        <v>1999</v>
      </c>
      <c r="E6" s="11">
        <v>2006</v>
      </c>
      <c r="F6" s="11">
        <v>8</v>
      </c>
      <c r="G6" s="14">
        <v>221</v>
      </c>
      <c r="H6" s="14">
        <v>2762</v>
      </c>
      <c r="I6" s="12" t="str">
        <f t="shared" si="0"/>
        <v>http://www.tandfonline.com/openurl?genre=journal&amp;eissn=1469-8331</v>
      </c>
    </row>
    <row r="7" spans="1:9" s="5" customFormat="1" ht="60" x14ac:dyDescent="0.25">
      <c r="A7" s="4" t="s">
        <v>11</v>
      </c>
      <c r="B7" s="13" t="s">
        <v>9</v>
      </c>
      <c r="C7" s="13" t="s">
        <v>10</v>
      </c>
      <c r="D7" s="13">
        <v>1996</v>
      </c>
      <c r="E7" s="11">
        <v>2006</v>
      </c>
      <c r="F7" s="11">
        <v>10</v>
      </c>
      <c r="G7" s="14">
        <v>340</v>
      </c>
      <c r="H7" s="14">
        <v>3170</v>
      </c>
      <c r="I7" s="12" t="str">
        <f t="shared" si="0"/>
        <v>http://www.tandfonline.com/openurl?genre=journal&amp;eissn=1469-9532</v>
      </c>
    </row>
    <row r="8" spans="1:9" s="5" customFormat="1" ht="60" x14ac:dyDescent="0.25">
      <c r="A8" s="3" t="s">
        <v>14</v>
      </c>
      <c r="B8" s="11" t="s">
        <v>12</v>
      </c>
      <c r="C8" s="11" t="s">
        <v>13</v>
      </c>
      <c r="D8" s="11">
        <v>1996</v>
      </c>
      <c r="E8" s="11">
        <v>2006</v>
      </c>
      <c r="F8" s="11">
        <v>10</v>
      </c>
      <c r="G8" s="14">
        <v>420</v>
      </c>
      <c r="H8" s="14">
        <v>4225</v>
      </c>
      <c r="I8" s="12" t="str">
        <f t="shared" si="0"/>
        <v>http://www.tandfonline.com/openurl?genre=journal&amp;eissn=1465-3966</v>
      </c>
    </row>
    <row r="9" spans="1:9" s="5" customFormat="1" ht="60" x14ac:dyDescent="0.25">
      <c r="A9" s="3" t="s">
        <v>17</v>
      </c>
      <c r="B9" s="11" t="s">
        <v>15</v>
      </c>
      <c r="C9" s="11" t="s">
        <v>16</v>
      </c>
      <c r="D9" s="11">
        <v>1996</v>
      </c>
      <c r="E9" s="11">
        <v>2006</v>
      </c>
      <c r="F9" s="11">
        <v>10</v>
      </c>
      <c r="G9" s="14">
        <v>482</v>
      </c>
      <c r="H9" s="14">
        <v>3941</v>
      </c>
      <c r="I9" s="12" t="str">
        <f t="shared" si="0"/>
        <v>http://www.tandfonline.com/openurl?genre=journal&amp;eissn=1559-8519</v>
      </c>
    </row>
    <row r="10" spans="1:9" s="5" customFormat="1" ht="60" x14ac:dyDescent="0.25">
      <c r="A10" s="3" t="s">
        <v>20</v>
      </c>
      <c r="B10" s="11" t="s">
        <v>18</v>
      </c>
      <c r="C10" s="11" t="s">
        <v>19</v>
      </c>
      <c r="D10" s="11">
        <v>1996</v>
      </c>
      <c r="E10" s="11">
        <v>2006</v>
      </c>
      <c r="F10" s="11">
        <v>10</v>
      </c>
      <c r="G10" s="14">
        <v>985</v>
      </c>
      <c r="H10" s="14">
        <v>7289</v>
      </c>
      <c r="I10" s="12" t="str">
        <f t="shared" si="0"/>
        <v>http://www.tandfonline.com/openurl?genre=journal&amp;eissn=1532-7914</v>
      </c>
    </row>
    <row r="11" spans="1:9" s="5" customFormat="1" ht="75" x14ac:dyDescent="0.25">
      <c r="A11" s="3" t="s">
        <v>23</v>
      </c>
      <c r="B11" s="11" t="s">
        <v>21</v>
      </c>
      <c r="C11" s="11" t="s">
        <v>22</v>
      </c>
      <c r="D11" s="11">
        <v>1996</v>
      </c>
      <c r="E11" s="11">
        <v>2006</v>
      </c>
      <c r="F11" s="11">
        <v>10</v>
      </c>
      <c r="G11" s="14">
        <v>464</v>
      </c>
      <c r="H11" s="14">
        <v>7463</v>
      </c>
      <c r="I11" s="12" t="str">
        <f t="shared" si="0"/>
        <v>http://www.tandfonline.com/openurl?genre=journal&amp;eissn=1097-9891</v>
      </c>
    </row>
    <row r="12" spans="1:9" s="5" customFormat="1" ht="60" x14ac:dyDescent="0.25">
      <c r="A12" s="3" t="s">
        <v>26</v>
      </c>
      <c r="B12" s="11" t="s">
        <v>24</v>
      </c>
      <c r="C12" s="11" t="s">
        <v>25</v>
      </c>
      <c r="D12" s="11">
        <v>1996</v>
      </c>
      <c r="E12" s="11">
        <v>2006</v>
      </c>
      <c r="F12" s="11">
        <v>14</v>
      </c>
      <c r="G12" s="14">
        <v>443</v>
      </c>
      <c r="H12" s="14">
        <v>5481</v>
      </c>
      <c r="I12" s="12" t="str">
        <f t="shared" si="0"/>
        <v>http://www.tandfonline.com/openurl?genre=journal&amp;eissn=1476-7392</v>
      </c>
    </row>
    <row r="13" spans="1:9" s="5" customFormat="1" ht="60" x14ac:dyDescent="0.25">
      <c r="A13" s="3" t="s">
        <v>29</v>
      </c>
      <c r="B13" s="11" t="s">
        <v>27</v>
      </c>
      <c r="C13" s="11" t="s">
        <v>28</v>
      </c>
      <c r="D13" s="11">
        <v>1996</v>
      </c>
      <c r="E13" s="11">
        <v>2006</v>
      </c>
      <c r="F13" s="11">
        <v>10</v>
      </c>
      <c r="G13" s="14">
        <v>412</v>
      </c>
      <c r="H13" s="14">
        <v>4269</v>
      </c>
      <c r="I13" s="12" t="str">
        <f t="shared" si="0"/>
        <v>http://www.tandfonline.com/openurl?genre=journal&amp;eissn=1465-3370</v>
      </c>
    </row>
    <row r="14" spans="1:9" s="5" customFormat="1" ht="60" x14ac:dyDescent="0.25">
      <c r="A14" s="3" t="s">
        <v>32</v>
      </c>
      <c r="B14" s="11" t="s">
        <v>30</v>
      </c>
      <c r="C14" s="11" t="s">
        <v>31</v>
      </c>
      <c r="D14" s="11">
        <v>1996</v>
      </c>
      <c r="E14" s="11">
        <v>2006</v>
      </c>
      <c r="F14" s="11">
        <v>10</v>
      </c>
      <c r="G14" s="14">
        <v>1392</v>
      </c>
      <c r="H14" s="14">
        <v>9963</v>
      </c>
      <c r="I14" s="12" t="str">
        <f t="shared" si="0"/>
        <v>http://www.tandfonline.com/openurl?genre=journal&amp;eissn=1464-5165</v>
      </c>
    </row>
    <row r="15" spans="1:9" s="5" customFormat="1" ht="60" x14ac:dyDescent="0.25">
      <c r="A15" s="3" t="s">
        <v>116</v>
      </c>
      <c r="B15" s="11" t="s">
        <v>145</v>
      </c>
      <c r="C15" s="11" t="s">
        <v>115</v>
      </c>
      <c r="D15" s="11">
        <v>1999</v>
      </c>
      <c r="E15" s="11">
        <v>2006</v>
      </c>
      <c r="F15" s="11">
        <v>8</v>
      </c>
      <c r="G15" s="14">
        <v>193</v>
      </c>
      <c r="H15" s="14">
        <v>1403</v>
      </c>
      <c r="I15" s="12" t="str">
        <f t="shared" si="0"/>
        <v>http://www.tandfonline.com/openurl?genre=journal&amp;eissn=2167-9177</v>
      </c>
    </row>
    <row r="16" spans="1:9" s="5" customFormat="1" ht="60" x14ac:dyDescent="0.25">
      <c r="A16" s="4" t="s">
        <v>118</v>
      </c>
      <c r="B16" s="13" t="s">
        <v>146</v>
      </c>
      <c r="C16" s="13" t="s">
        <v>117</v>
      </c>
      <c r="D16" s="13">
        <v>2006</v>
      </c>
      <c r="E16" s="11">
        <v>2006</v>
      </c>
      <c r="F16" s="11">
        <v>1</v>
      </c>
      <c r="G16" s="14">
        <v>30</v>
      </c>
      <c r="H16" s="14">
        <v>247</v>
      </c>
      <c r="I16" s="12" t="str">
        <f t="shared" si="0"/>
        <v xml:space="preserve">http://www.tandfonline.com/openurl?genre=journal&amp;eissn=1748-3115 </v>
      </c>
    </row>
    <row r="17" spans="1:10" s="5" customFormat="1" ht="60" x14ac:dyDescent="0.25">
      <c r="A17" s="3" t="s">
        <v>35</v>
      </c>
      <c r="B17" s="11" t="s">
        <v>33</v>
      </c>
      <c r="C17" s="11" t="s">
        <v>34</v>
      </c>
      <c r="D17" s="11">
        <v>1996</v>
      </c>
      <c r="E17" s="11">
        <v>2006</v>
      </c>
      <c r="F17" s="11">
        <v>10</v>
      </c>
      <c r="G17" s="14">
        <v>619</v>
      </c>
      <c r="H17" s="14">
        <v>5123</v>
      </c>
      <c r="I17" s="12" t="str">
        <f t="shared" si="0"/>
        <v>http://www.tandfonline.com/openurl?genre=journal&amp;eissn=1708-8186</v>
      </c>
    </row>
    <row r="18" spans="1:10" s="5" customFormat="1" ht="60" x14ac:dyDescent="0.25">
      <c r="A18" s="3" t="s">
        <v>120</v>
      </c>
      <c r="B18" s="11" t="s">
        <v>147</v>
      </c>
      <c r="C18" s="11" t="s">
        <v>119</v>
      </c>
      <c r="D18" s="11">
        <v>1996</v>
      </c>
      <c r="E18" s="11">
        <v>2006</v>
      </c>
      <c r="F18" s="11">
        <v>10</v>
      </c>
      <c r="G18" s="14">
        <v>105</v>
      </c>
      <c r="H18" s="14">
        <v>1368</v>
      </c>
      <c r="I18" s="12" t="str">
        <f t="shared" si="0"/>
        <v>http://www.tandfonline.com/openurl?genre=journal&amp;eissn=1939-022X</v>
      </c>
    </row>
    <row r="19" spans="1:10" s="5" customFormat="1" ht="60" x14ac:dyDescent="0.25">
      <c r="A19" s="3" t="s">
        <v>38</v>
      </c>
      <c r="B19" s="11" t="s">
        <v>36</v>
      </c>
      <c r="C19" s="11" t="s">
        <v>37</v>
      </c>
      <c r="D19" s="11">
        <v>1996</v>
      </c>
      <c r="E19" s="11">
        <v>2006</v>
      </c>
      <c r="F19" s="11">
        <v>10</v>
      </c>
      <c r="G19" s="14">
        <v>263</v>
      </c>
      <c r="H19" s="14">
        <v>2923</v>
      </c>
      <c r="I19" s="12" t="str">
        <f t="shared" si="0"/>
        <v>http://www.tandfonline.com/openurl?genre=journal&amp;eissn=1753-8165</v>
      </c>
    </row>
    <row r="20" spans="1:10" s="5" customFormat="1" ht="60" x14ac:dyDescent="0.25">
      <c r="A20" s="3" t="s">
        <v>41</v>
      </c>
      <c r="B20" s="11" t="s">
        <v>39</v>
      </c>
      <c r="C20" s="11" t="s">
        <v>40</v>
      </c>
      <c r="D20" s="11">
        <v>1996</v>
      </c>
      <c r="E20" s="11">
        <v>2006</v>
      </c>
      <c r="F20" s="11">
        <v>10</v>
      </c>
      <c r="G20" s="14">
        <v>235</v>
      </c>
      <c r="H20" s="14">
        <v>1701</v>
      </c>
      <c r="I20" s="12" t="str">
        <f t="shared" si="0"/>
        <v>http://www.tandfonline.com/openurl?genre=journal&amp;eissn=1651-2014</v>
      </c>
    </row>
    <row r="21" spans="1:10" s="5" customFormat="1" ht="60" x14ac:dyDescent="0.25">
      <c r="A21" s="3" t="s">
        <v>44</v>
      </c>
      <c r="B21" s="11" t="s">
        <v>42</v>
      </c>
      <c r="C21" s="11" t="s">
        <v>43</v>
      </c>
      <c r="D21" s="11">
        <v>1996</v>
      </c>
      <c r="E21" s="11">
        <v>2006</v>
      </c>
      <c r="F21" s="11">
        <v>10</v>
      </c>
      <c r="G21" s="14">
        <v>263</v>
      </c>
      <c r="H21" s="14">
        <v>3559</v>
      </c>
      <c r="I21" s="12" t="str">
        <f t="shared" si="0"/>
        <v>http://www.tandfonline.com/openurl?genre=journal&amp;eissn=1541-3098</v>
      </c>
    </row>
    <row r="22" spans="1:10" s="5" customFormat="1" ht="60" x14ac:dyDescent="0.25">
      <c r="A22" s="3" t="s">
        <v>122</v>
      </c>
      <c r="B22" s="11" t="s">
        <v>148</v>
      </c>
      <c r="C22" s="11" t="s">
        <v>121</v>
      </c>
      <c r="D22" s="11">
        <v>1996</v>
      </c>
      <c r="E22" s="11">
        <v>2006</v>
      </c>
      <c r="F22" s="11">
        <v>10</v>
      </c>
      <c r="G22" s="14">
        <v>322</v>
      </c>
      <c r="H22" s="14">
        <v>2220</v>
      </c>
      <c r="I22" s="12" t="str">
        <f t="shared" si="0"/>
        <v>http://www.tandfonline.com/openurl?genre=journal&amp;eissn=1751-8431</v>
      </c>
    </row>
    <row r="23" spans="1:10" s="5" customFormat="1" ht="60" x14ac:dyDescent="0.25">
      <c r="A23" s="3" t="s">
        <v>47</v>
      </c>
      <c r="B23" s="11" t="s">
        <v>45</v>
      </c>
      <c r="C23" s="11" t="s">
        <v>46</v>
      </c>
      <c r="D23" s="11">
        <v>1996</v>
      </c>
      <c r="E23" s="11">
        <v>2006</v>
      </c>
      <c r="F23" s="11">
        <v>10</v>
      </c>
      <c r="G23" s="14">
        <v>230</v>
      </c>
      <c r="H23" s="14">
        <v>3332</v>
      </c>
      <c r="I23" s="12" t="str">
        <f t="shared" si="0"/>
        <v>http://www.tandfonline.com/openurl?genre=journal&amp;eissn=1541-3152</v>
      </c>
    </row>
    <row r="24" spans="1:10" s="5" customFormat="1" ht="60" x14ac:dyDescent="0.25">
      <c r="A24" s="3" t="s">
        <v>50</v>
      </c>
      <c r="B24" s="11" t="s">
        <v>48</v>
      </c>
      <c r="C24" s="11" t="s">
        <v>49</v>
      </c>
      <c r="D24" s="11">
        <v>1996</v>
      </c>
      <c r="E24" s="11">
        <v>2006</v>
      </c>
      <c r="F24" s="11">
        <v>10</v>
      </c>
      <c r="G24" s="14">
        <v>234</v>
      </c>
      <c r="H24" s="14">
        <v>3469</v>
      </c>
      <c r="I24" s="12" t="str">
        <f t="shared" si="0"/>
        <v>http://www.tandfonline.com/openurl?genre=journal&amp;eissn=1541-3144</v>
      </c>
    </row>
    <row r="25" spans="1:10" s="5" customFormat="1" ht="60" x14ac:dyDescent="0.25">
      <c r="A25" s="3" t="s">
        <v>53</v>
      </c>
      <c r="B25" s="11" t="s">
        <v>51</v>
      </c>
      <c r="C25" s="11" t="s">
        <v>52</v>
      </c>
      <c r="D25" s="11">
        <v>1996</v>
      </c>
      <c r="E25" s="11">
        <v>2006</v>
      </c>
      <c r="F25" s="11">
        <v>10</v>
      </c>
      <c r="G25" s="14">
        <v>298</v>
      </c>
      <c r="H25" s="14">
        <v>2649</v>
      </c>
      <c r="I25" s="12" t="str">
        <f t="shared" si="0"/>
        <v>http://www.tandfonline.com/openurl?genre=journal&amp;eissn=1532-5040</v>
      </c>
    </row>
    <row r="26" spans="1:10" s="5" customFormat="1" ht="60" x14ac:dyDescent="0.25">
      <c r="A26" s="7" t="s">
        <v>56</v>
      </c>
      <c r="B26" s="15" t="s">
        <v>54</v>
      </c>
      <c r="C26" s="15" t="s">
        <v>55</v>
      </c>
      <c r="D26" s="15">
        <v>1996</v>
      </c>
      <c r="E26" s="15">
        <v>2006</v>
      </c>
      <c r="F26" s="15">
        <v>10</v>
      </c>
      <c r="G26" s="23">
        <v>1170</v>
      </c>
      <c r="H26" s="23">
        <v>22050</v>
      </c>
      <c r="I26" s="16" t="str">
        <f t="shared" si="0"/>
        <v>http://www.tandfonline.com/openurl?genre=journal&amp;eissn=1532-2491</v>
      </c>
    </row>
    <row r="27" spans="1:10" ht="60.75" x14ac:dyDescent="0.3">
      <c r="A27" s="8" t="s">
        <v>124</v>
      </c>
      <c r="B27" s="17" t="s">
        <v>149</v>
      </c>
      <c r="C27" s="17" t="s">
        <v>123</v>
      </c>
      <c r="D27" s="17">
        <v>2002</v>
      </c>
      <c r="E27" s="17">
        <v>2006</v>
      </c>
      <c r="F27" s="17">
        <v>5</v>
      </c>
      <c r="G27" s="17">
        <v>109</v>
      </c>
      <c r="H27" s="17">
        <v>953</v>
      </c>
      <c r="I27" s="21" t="str">
        <f>HYPERLINK("http://www.tandfonline.com/openurl?genre=journal&amp;eissn="&amp;C27)</f>
        <v>http://www.tandfonline.com/openurl?genre=journal&amp;eissn=1727-9445</v>
      </c>
      <c r="J27" s="9"/>
    </row>
    <row r="28" spans="1:10" ht="60.75" x14ac:dyDescent="0.3">
      <c r="A28" s="8" t="s">
        <v>59</v>
      </c>
      <c r="B28" s="17" t="s">
        <v>57</v>
      </c>
      <c r="C28" s="17" t="s">
        <v>58</v>
      </c>
      <c r="D28" s="17">
        <v>1996</v>
      </c>
      <c r="E28" s="17">
        <v>2006</v>
      </c>
      <c r="F28" s="17">
        <v>10</v>
      </c>
      <c r="G28" s="17">
        <v>196</v>
      </c>
      <c r="H28" s="17">
        <v>1700</v>
      </c>
      <c r="I28" s="21" t="str">
        <f>HYPERLINK("http://www.tandfonline.com/openurl?genre=journal&amp;eissn="&amp;C28)</f>
        <v>http://www.tandfonline.com/openurl?genre=journal&amp;eissn=1839-3551</v>
      </c>
      <c r="J28" s="9"/>
    </row>
    <row r="29" spans="1:10" s="5" customFormat="1" ht="60" x14ac:dyDescent="0.25">
      <c r="A29" s="6" t="s">
        <v>62</v>
      </c>
      <c r="B29" s="18" t="s">
        <v>60</v>
      </c>
      <c r="C29" s="18" t="s">
        <v>61</v>
      </c>
      <c r="D29" s="18">
        <v>1996</v>
      </c>
      <c r="E29" s="18">
        <v>2006</v>
      </c>
      <c r="F29" s="18">
        <v>10</v>
      </c>
      <c r="G29" s="24">
        <v>190</v>
      </c>
      <c r="H29" s="24">
        <v>1408</v>
      </c>
      <c r="I29" s="19" t="str">
        <f t="shared" si="0"/>
        <v>http://www.tandfonline.com/openurl?genre=journal&amp;eissn=SUPP-7591</v>
      </c>
    </row>
    <row r="30" spans="1:10" s="5" customFormat="1" ht="60" x14ac:dyDescent="0.25">
      <c r="A30" s="3" t="s">
        <v>126</v>
      </c>
      <c r="B30" s="11" t="s">
        <v>150</v>
      </c>
      <c r="C30" s="11" t="s">
        <v>125</v>
      </c>
      <c r="D30" s="11">
        <v>1999</v>
      </c>
      <c r="E30" s="11">
        <v>2006</v>
      </c>
      <c r="F30" s="11">
        <v>8</v>
      </c>
      <c r="G30" s="14">
        <v>296</v>
      </c>
      <c r="H30" s="14">
        <v>4074</v>
      </c>
      <c r="I30" s="12" t="str">
        <f t="shared" si="0"/>
        <v>http://www.tandfonline.com/openurl?genre=journal&amp;eissn=1464-5351</v>
      </c>
    </row>
    <row r="31" spans="1:10" s="5" customFormat="1" ht="60" x14ac:dyDescent="0.25">
      <c r="A31" s="3" t="s">
        <v>65</v>
      </c>
      <c r="B31" s="11" t="s">
        <v>63</v>
      </c>
      <c r="C31" s="11" t="s">
        <v>64</v>
      </c>
      <c r="D31" s="11">
        <v>1996</v>
      </c>
      <c r="E31" s="11">
        <v>2006</v>
      </c>
      <c r="F31" s="11">
        <v>10</v>
      </c>
      <c r="G31" s="14">
        <v>862</v>
      </c>
      <c r="H31" s="14">
        <v>5768</v>
      </c>
      <c r="I31" s="12" t="str">
        <f t="shared" si="0"/>
        <v>http://www.tandfonline.com/openurl?genre=journal&amp;eissn=1541-1087</v>
      </c>
    </row>
    <row r="32" spans="1:10" s="5" customFormat="1" ht="60" x14ac:dyDescent="0.25">
      <c r="A32" s="3" t="s">
        <v>128</v>
      </c>
      <c r="B32" s="11" t="s">
        <v>151</v>
      </c>
      <c r="C32" s="11" t="s">
        <v>127</v>
      </c>
      <c r="D32" s="11">
        <v>2001</v>
      </c>
      <c r="E32" s="11">
        <v>2006</v>
      </c>
      <c r="F32" s="11">
        <v>6</v>
      </c>
      <c r="G32" s="14">
        <v>1085</v>
      </c>
      <c r="H32" s="14">
        <v>3336</v>
      </c>
      <c r="I32" s="12" t="str">
        <f t="shared" si="0"/>
        <v>http://www.tandfonline.com/openurl?genre=journal&amp;eissn=1536-0075</v>
      </c>
    </row>
    <row r="33" spans="1:9" s="5" customFormat="1" ht="60" x14ac:dyDescent="0.25">
      <c r="A33" s="3" t="s">
        <v>68</v>
      </c>
      <c r="B33" s="11" t="s">
        <v>66</v>
      </c>
      <c r="C33" s="11" t="s">
        <v>67</v>
      </c>
      <c r="D33" s="11">
        <v>1996</v>
      </c>
      <c r="E33" s="11">
        <v>2006</v>
      </c>
      <c r="F33" s="11">
        <v>10</v>
      </c>
      <c r="G33" s="14">
        <v>717</v>
      </c>
      <c r="H33" s="14">
        <v>7960</v>
      </c>
      <c r="I33" s="12" t="str">
        <f t="shared" si="0"/>
        <v>http://www.tandfonline.com/openurl?genre=journal&amp;eissn=1096-4665</v>
      </c>
    </row>
    <row r="34" spans="1:9" s="5" customFormat="1" ht="60" x14ac:dyDescent="0.25">
      <c r="A34" s="3" t="s">
        <v>71</v>
      </c>
      <c r="B34" s="11" t="s">
        <v>69</v>
      </c>
      <c r="C34" s="11" t="s">
        <v>70</v>
      </c>
      <c r="D34" s="11">
        <v>1996</v>
      </c>
      <c r="E34" s="11">
        <v>2006</v>
      </c>
      <c r="F34" s="11">
        <v>10</v>
      </c>
      <c r="G34" s="14">
        <v>281</v>
      </c>
      <c r="H34" s="14">
        <v>5653</v>
      </c>
      <c r="I34" s="12" t="str">
        <f t="shared" si="0"/>
        <v>http://www.tandfonline.com/openurl?genre=journal&amp;eissn=1521-057X</v>
      </c>
    </row>
    <row r="35" spans="1:9" s="5" customFormat="1" ht="60" x14ac:dyDescent="0.25">
      <c r="A35" s="3" t="s">
        <v>74</v>
      </c>
      <c r="B35" s="11" t="s">
        <v>72</v>
      </c>
      <c r="C35" s="11" t="s">
        <v>73</v>
      </c>
      <c r="D35" s="11">
        <v>1996</v>
      </c>
      <c r="E35" s="11">
        <v>2006</v>
      </c>
      <c r="F35" s="11">
        <v>10</v>
      </c>
      <c r="G35" s="14">
        <v>435</v>
      </c>
      <c r="H35" s="14">
        <v>3163</v>
      </c>
      <c r="I35" s="12" t="str">
        <f t="shared" ref="I35:I51" si="1">HYPERLINK("http://www.tandfonline.com/openurl?genre=journal&amp;eissn="&amp;C35)</f>
        <v>http://www.tandfonline.com/openurl?genre=journal&amp;eissn=2375-8627</v>
      </c>
    </row>
    <row r="36" spans="1:9" s="5" customFormat="1" ht="60" x14ac:dyDescent="0.25">
      <c r="A36" s="3" t="s">
        <v>77</v>
      </c>
      <c r="B36" s="11" t="s">
        <v>75</v>
      </c>
      <c r="C36" s="11" t="s">
        <v>76</v>
      </c>
      <c r="D36" s="11">
        <v>1996</v>
      </c>
      <c r="E36" s="11">
        <v>2006</v>
      </c>
      <c r="F36" s="11">
        <v>10</v>
      </c>
      <c r="G36" s="14">
        <v>190</v>
      </c>
      <c r="H36" s="14">
        <v>1494</v>
      </c>
      <c r="I36" s="12" t="str">
        <f t="shared" si="1"/>
        <v>http://www.tandfonline.com/openurl?genre=journal&amp;eissn=1940-4026</v>
      </c>
    </row>
    <row r="37" spans="1:9" s="5" customFormat="1" ht="60" x14ac:dyDescent="0.25">
      <c r="A37" s="3" t="s">
        <v>130</v>
      </c>
      <c r="B37" s="11" t="s">
        <v>152</v>
      </c>
      <c r="C37" s="11" t="s">
        <v>129</v>
      </c>
      <c r="D37" s="11">
        <v>2005</v>
      </c>
      <c r="E37" s="11">
        <v>2006</v>
      </c>
      <c r="F37" s="11">
        <v>2</v>
      </c>
      <c r="G37" s="14">
        <v>54</v>
      </c>
      <c r="H37" s="14">
        <v>607</v>
      </c>
      <c r="I37" s="12" t="str">
        <f t="shared" si="1"/>
        <v>http://www.tandfonline.com/openurl?genre=journal&amp;eissn=1554-6136</v>
      </c>
    </row>
    <row r="38" spans="1:9" s="5" customFormat="1" ht="60" x14ac:dyDescent="0.25">
      <c r="A38" s="3" t="s">
        <v>80</v>
      </c>
      <c r="B38" s="11" t="s">
        <v>78</v>
      </c>
      <c r="C38" s="11" t="s">
        <v>79</v>
      </c>
      <c r="D38" s="11">
        <v>1996</v>
      </c>
      <c r="E38" s="11">
        <v>2006</v>
      </c>
      <c r="F38" s="11">
        <v>10</v>
      </c>
      <c r="G38" s="14">
        <v>270</v>
      </c>
      <c r="H38" s="14">
        <v>3852</v>
      </c>
      <c r="I38" s="12" t="str">
        <f t="shared" si="1"/>
        <v>http://www.tandfonline.com/openurl?genre=journal&amp;eissn=1544-4538</v>
      </c>
    </row>
    <row r="39" spans="1:9" s="5" customFormat="1" ht="60" x14ac:dyDescent="0.25">
      <c r="A39" s="3" t="s">
        <v>83</v>
      </c>
      <c r="B39" s="11" t="s">
        <v>81</v>
      </c>
      <c r="C39" s="11" t="s">
        <v>82</v>
      </c>
      <c r="D39" s="11">
        <v>1996</v>
      </c>
      <c r="E39" s="11">
        <v>2006</v>
      </c>
      <c r="F39" s="11">
        <v>10</v>
      </c>
      <c r="G39" s="14">
        <v>224</v>
      </c>
      <c r="H39" s="14">
        <v>3914</v>
      </c>
      <c r="I39" s="12" t="str">
        <f t="shared" si="1"/>
        <v>http://www.tandfonline.com/openurl?genre=journal&amp;eissn=1547-0652</v>
      </c>
    </row>
    <row r="40" spans="1:9" s="5" customFormat="1" ht="60" x14ac:dyDescent="0.25">
      <c r="A40" s="3" t="s">
        <v>132</v>
      </c>
      <c r="B40" s="11" t="s">
        <v>153</v>
      </c>
      <c r="C40" s="11" t="s">
        <v>131</v>
      </c>
      <c r="D40" s="11">
        <v>2001</v>
      </c>
      <c r="E40" s="11">
        <v>2006</v>
      </c>
      <c r="F40" s="11">
        <v>6</v>
      </c>
      <c r="G40" s="14">
        <v>115</v>
      </c>
      <c r="H40" s="14">
        <v>2020</v>
      </c>
      <c r="I40" s="12" t="str">
        <f t="shared" si="1"/>
        <v>http://www.tandfonline.com/openurl?genre=journal&amp;eissn=1533-2659</v>
      </c>
    </row>
    <row r="41" spans="1:9" s="5" customFormat="1" ht="60" x14ac:dyDescent="0.25">
      <c r="A41" s="3" t="s">
        <v>86</v>
      </c>
      <c r="B41" s="11" t="s">
        <v>84</v>
      </c>
      <c r="C41" s="11" t="s">
        <v>85</v>
      </c>
      <c r="D41" s="11">
        <v>1996</v>
      </c>
      <c r="E41" s="11">
        <v>2006</v>
      </c>
      <c r="F41" s="11">
        <v>10</v>
      </c>
      <c r="G41" s="14">
        <v>387</v>
      </c>
      <c r="H41" s="14">
        <v>3491</v>
      </c>
      <c r="I41" s="12" t="str">
        <f t="shared" si="1"/>
        <v>http://www.tandfonline.com/openurl?genre=journal&amp;eissn=2155-1200</v>
      </c>
    </row>
    <row r="42" spans="1:9" s="5" customFormat="1" ht="60" x14ac:dyDescent="0.25">
      <c r="A42" s="3" t="s">
        <v>89</v>
      </c>
      <c r="B42" s="11" t="s">
        <v>87</v>
      </c>
      <c r="C42" s="11" t="s">
        <v>88</v>
      </c>
      <c r="D42" s="11">
        <v>1996</v>
      </c>
      <c r="E42" s="11">
        <v>2006</v>
      </c>
      <c r="F42" s="11">
        <v>10</v>
      </c>
      <c r="G42" s="14">
        <v>267</v>
      </c>
      <c r="H42" s="14">
        <v>2978</v>
      </c>
      <c r="I42" s="12" t="str">
        <f t="shared" si="1"/>
        <v>http://www.tandfonline.com/openurl?genre=journal&amp;eissn=1530-017x</v>
      </c>
    </row>
    <row r="43" spans="1:9" s="5" customFormat="1" ht="60" x14ac:dyDescent="0.25">
      <c r="A43" s="3" t="s">
        <v>92</v>
      </c>
      <c r="B43" s="11" t="s">
        <v>90</v>
      </c>
      <c r="C43" s="11" t="s">
        <v>91</v>
      </c>
      <c r="D43" s="11">
        <v>1996</v>
      </c>
      <c r="E43" s="11">
        <v>2006</v>
      </c>
      <c r="F43" s="11">
        <v>10</v>
      </c>
      <c r="G43" s="14">
        <v>202</v>
      </c>
      <c r="H43" s="14">
        <v>3011</v>
      </c>
      <c r="I43" s="12" t="str">
        <f t="shared" si="1"/>
        <v>http://www.tandfonline.com/openurl?genre=journal&amp;eissn=1541-3101</v>
      </c>
    </row>
    <row r="44" spans="1:9" s="5" customFormat="1" ht="60" x14ac:dyDescent="0.25">
      <c r="A44" s="3" t="s">
        <v>95</v>
      </c>
      <c r="B44" s="11" t="s">
        <v>93</v>
      </c>
      <c r="C44" s="11" t="s">
        <v>94</v>
      </c>
      <c r="D44" s="11">
        <v>1996</v>
      </c>
      <c r="E44" s="11">
        <v>2006</v>
      </c>
      <c r="F44" s="11">
        <v>10</v>
      </c>
      <c r="G44" s="14">
        <v>233</v>
      </c>
      <c r="H44" s="14">
        <v>3270</v>
      </c>
      <c r="I44" s="12" t="str">
        <f t="shared" si="1"/>
        <v>http://www.tandfonline.com/openurl?genre=journal&amp;eissn=1540-7330</v>
      </c>
    </row>
    <row r="45" spans="1:9" s="5" customFormat="1" ht="60" x14ac:dyDescent="0.25">
      <c r="A45" s="3" t="s">
        <v>98</v>
      </c>
      <c r="B45" s="11" t="s">
        <v>96</v>
      </c>
      <c r="C45" s="11" t="s">
        <v>97</v>
      </c>
      <c r="D45" s="11">
        <v>1996</v>
      </c>
      <c r="E45" s="11">
        <v>2006</v>
      </c>
      <c r="F45" s="11">
        <v>10</v>
      </c>
      <c r="G45" s="14">
        <v>529</v>
      </c>
      <c r="H45" s="14">
        <v>8854</v>
      </c>
      <c r="I45" s="12" t="str">
        <f t="shared" si="1"/>
        <v>http://www.tandfonline.com/openurl?genre=journal&amp;eissn=1541-0331</v>
      </c>
    </row>
    <row r="46" spans="1:9" s="5" customFormat="1" ht="60" x14ac:dyDescent="0.25">
      <c r="A46" s="3" t="s">
        <v>101</v>
      </c>
      <c r="B46" s="11" t="s">
        <v>99</v>
      </c>
      <c r="C46" s="11" t="s">
        <v>100</v>
      </c>
      <c r="D46" s="11">
        <v>1996</v>
      </c>
      <c r="E46" s="11">
        <v>2006</v>
      </c>
      <c r="F46" s="11">
        <v>10</v>
      </c>
      <c r="G46" s="14">
        <v>439</v>
      </c>
      <c r="H46" s="14">
        <v>2264</v>
      </c>
      <c r="I46" s="12" t="str">
        <f t="shared" si="1"/>
        <v>http://www.tandfonline.com/openurl?genre=journal&amp;eissn=2042-6186</v>
      </c>
    </row>
    <row r="47" spans="1:9" s="5" customFormat="1" ht="90" x14ac:dyDescent="0.25">
      <c r="A47" s="3" t="s">
        <v>134</v>
      </c>
      <c r="B47" s="11" t="s">
        <v>154</v>
      </c>
      <c r="C47" s="11" t="s">
        <v>133</v>
      </c>
      <c r="D47" s="11">
        <v>1998</v>
      </c>
      <c r="E47" s="11">
        <v>2006</v>
      </c>
      <c r="F47" s="11">
        <v>9</v>
      </c>
      <c r="G47" s="14">
        <v>389</v>
      </c>
      <c r="H47" s="14">
        <v>3460</v>
      </c>
      <c r="I47" s="12" t="str">
        <f t="shared" si="1"/>
        <v>http://www.tandfonline.com/openurl?genre=journal&amp;eissn=1476-8305</v>
      </c>
    </row>
    <row r="48" spans="1:9" s="5" customFormat="1" ht="60" x14ac:dyDescent="0.25">
      <c r="A48" s="3" t="s">
        <v>136</v>
      </c>
      <c r="B48" s="11" t="s">
        <v>155</v>
      </c>
      <c r="C48" s="11" t="s">
        <v>135</v>
      </c>
      <c r="D48" s="11">
        <v>2002</v>
      </c>
      <c r="E48" s="11">
        <v>2006</v>
      </c>
      <c r="F48" s="11">
        <v>5</v>
      </c>
      <c r="G48" s="14">
        <v>227</v>
      </c>
      <c r="H48" s="14">
        <v>1137</v>
      </c>
      <c r="I48" s="12" t="str">
        <f t="shared" si="1"/>
        <v>http://www.tandfonline.com/openurl?genre=journal&amp;eissn=2056-6077</v>
      </c>
    </row>
    <row r="49" spans="1:9" s="5" customFormat="1" ht="60" x14ac:dyDescent="0.25">
      <c r="A49" s="3" t="s">
        <v>104</v>
      </c>
      <c r="B49" s="11" t="s">
        <v>102</v>
      </c>
      <c r="C49" s="11" t="s">
        <v>103</v>
      </c>
      <c r="D49" s="11">
        <v>1996</v>
      </c>
      <c r="E49" s="11">
        <v>2006</v>
      </c>
      <c r="F49" s="11">
        <v>10</v>
      </c>
      <c r="G49" s="14">
        <v>339</v>
      </c>
      <c r="H49" s="14">
        <v>2588</v>
      </c>
      <c r="I49" s="12" t="str">
        <f t="shared" si="1"/>
        <v>http://www.tandfonline.com/openurl?genre=journal&amp;eissn=1743-291X</v>
      </c>
    </row>
    <row r="50" spans="1:9" s="5" customFormat="1" ht="60" x14ac:dyDescent="0.25">
      <c r="A50" s="3" t="s">
        <v>107</v>
      </c>
      <c r="B50" s="11" t="s">
        <v>105</v>
      </c>
      <c r="C50" s="11" t="s">
        <v>106</v>
      </c>
      <c r="D50" s="11">
        <v>1996</v>
      </c>
      <c r="E50" s="11">
        <v>2006</v>
      </c>
      <c r="F50" s="11">
        <v>10</v>
      </c>
      <c r="G50" s="14">
        <v>292</v>
      </c>
      <c r="H50" s="14">
        <v>2682</v>
      </c>
      <c r="I50" s="12" t="str">
        <f t="shared" si="1"/>
        <v>http://www.tandfonline.com/openurl?genre=journal&amp;eissn=1743-288X</v>
      </c>
    </row>
    <row r="51" spans="1:9" s="5" customFormat="1" ht="60" x14ac:dyDescent="0.25">
      <c r="A51" s="3" t="s">
        <v>110</v>
      </c>
      <c r="B51" s="11" t="s">
        <v>108</v>
      </c>
      <c r="C51" s="11" t="s">
        <v>109</v>
      </c>
      <c r="D51" s="11">
        <v>1996</v>
      </c>
      <c r="E51" s="11">
        <v>2006</v>
      </c>
      <c r="F51" s="11">
        <v>11</v>
      </c>
      <c r="G51" s="14">
        <v>194</v>
      </c>
      <c r="H51" s="14">
        <v>3230</v>
      </c>
      <c r="I51" s="12" t="str">
        <f t="shared" si="1"/>
        <v>http://www.tandfonline.com/openurl?genre=journal&amp;eissn=1573-658X</v>
      </c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2019-04-01T15:06:06Z</cp:lastPrinted>
  <dcterms:created xsi:type="dcterms:W3CDTF">2019-03-11T10:48:44Z</dcterms:created>
  <dcterms:modified xsi:type="dcterms:W3CDTF">2019-04-04T08:22:52Z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2019-03-26T09:22:24.7158622Z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2019-03-26T09:22:24.7158622Z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