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pril\Archive Title pages\Education-Group 2\"/>
    </mc:Choice>
  </mc:AlternateContent>
  <xr:revisionPtr revIDLastSave="0" documentId="8_{1E957734-7DE3-4AF6-836B-3ED8F230459D}" xr6:coauthVersionLast="36" xr6:coauthVersionMax="36" xr10:uidLastSave="{00000000-0000-0000-0000-000000000000}"/>
  <bookViews>
    <workbookView xWindow="0" yWindow="0" windowWidth="23040" windowHeight="8565" xr2:uid="{C89CCB29-BB8D-465B-89AA-645C09EC42BA}"/>
  </bookViews>
  <sheets>
    <sheet name="Classic Arch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<sst xmlns="http://schemas.openxmlformats.org/spreadsheetml/2006/main" count="102" uniqueCount="102">
  <si>
    <t>CEDP</t>
  </si>
  <si>
    <t>1469-5820</t>
  </si>
  <si>
    <t>Educational Psychology</t>
  </si>
  <si>
    <t>http://www.tandfonline.com/openurl?genre=journal&amp;eissn=1469-5820</t>
  </si>
  <si>
    <t>CEPP</t>
  </si>
  <si>
    <t>1469-5839</t>
  </si>
  <si>
    <t>Educational Psychology in Practice</t>
  </si>
  <si>
    <t>http://www.tandfonline.com/openurl?genre=journal&amp;eissn=1469-5839</t>
  </si>
  <si>
    <t>CEYE</t>
  </si>
  <si>
    <t>1472-4421</t>
  </si>
  <si>
    <t>Early Years</t>
  </si>
  <si>
    <t>http://www.tandfonline.com/openurl?genre=journal&amp;eissn=1472-4421</t>
  </si>
  <si>
    <t>CHAS</t>
  </si>
  <si>
    <t>1469-834X</t>
  </si>
  <si>
    <t>High Ability Studies</t>
  </si>
  <si>
    <t>http://www.tandfonline.com/openurl?genre=journal&amp;eissn=1469-834X</t>
  </si>
  <si>
    <t>CIEY</t>
  </si>
  <si>
    <t>1469-8463</t>
  </si>
  <si>
    <t>International Journal of Early Years Education</t>
  </si>
  <si>
    <t>http://www.tandfonline.com/openurl?genre=journal&amp;eissn=1469-8463</t>
  </si>
  <si>
    <t>CIJD</t>
  </si>
  <si>
    <t>1465-346X</t>
  </si>
  <si>
    <t>International Journal of Disability, Development and Education</t>
  </si>
  <si>
    <t>http://www.tandfonline.com/openurl?genre=journal&amp;eissn=1465-346X</t>
  </si>
  <si>
    <t>GECD</t>
  </si>
  <si>
    <t>1476-8275</t>
  </si>
  <si>
    <t>Early Child Development and Care</t>
  </si>
  <si>
    <t>http://www.tandfonline.com/openurl?genre=journal&amp;eissn=1476-8275</t>
  </si>
  <si>
    <t>HEDP</t>
  </si>
  <si>
    <t>1532-6985</t>
  </si>
  <si>
    <t>Educational Psychologist</t>
  </si>
  <si>
    <t>http://www.tandfonline.com/openurl?genre=journal&amp;eissn=1532-6985</t>
  </si>
  <si>
    <t>HEED</t>
  </si>
  <si>
    <t>1556-6935</t>
  </si>
  <si>
    <t>Early Education &amp; Development</t>
  </si>
  <si>
    <t>http://www.tandfonline.com/openurl?genre=journal&amp;eissn=1556-6935</t>
  </si>
  <si>
    <t>HEPC</t>
  </si>
  <si>
    <t>1532-768X</t>
  </si>
  <si>
    <t>Journal of Educational and Psychological Consultation</t>
  </si>
  <si>
    <t>http://www.tandfonline.com/openurl?genre=journal&amp;eissn=1532-768X</t>
  </si>
  <si>
    <t>HEXC</t>
  </si>
  <si>
    <t>1532-7035</t>
  </si>
  <si>
    <t>Exceptionality</t>
  </si>
  <si>
    <t>http://www.tandfonline.com/openurl?genre=journal&amp;eissn=1532-7035</t>
  </si>
  <si>
    <t>HJSP</t>
  </si>
  <si>
    <t>1532-7671</t>
  </si>
  <si>
    <t>Journal of Education for Students Placed at Risk (JESPAR)</t>
  </si>
  <si>
    <t>http://www.tandfonline.com/openurl?genre=journal&amp;eissn=1532-7671</t>
  </si>
  <si>
    <t>RALD</t>
  </si>
  <si>
    <t>1940-4166</t>
  </si>
  <si>
    <t>Australian Journal of Learning Difficulties</t>
  </si>
  <si>
    <t>http://www.tandfonline.com/openurl?genre=journal&amp;eissn=1940-4166</t>
  </si>
  <si>
    <t>REBD</t>
  </si>
  <si>
    <t>1741-2692</t>
  </si>
  <si>
    <t>Emotional &amp; Behavioural Difficulties</t>
  </si>
  <si>
    <t>http://www.tandfonline.com/openurl?genre=journal&amp;eissn=1741-2692</t>
  </si>
  <si>
    <t>RECR</t>
  </si>
  <si>
    <t>1752-1807</t>
  </si>
  <si>
    <t>European Early Childhood Education Research Journal</t>
  </si>
  <si>
    <t>http://www.tandfonline.com/openurl?genre=journal&amp;eissn=1752-1807</t>
  </si>
  <si>
    <t>REJS</t>
  </si>
  <si>
    <t>1469-591X</t>
  </si>
  <si>
    <t>European Journal of Special Needs Education</t>
  </si>
  <si>
    <t>http://www.tandfonline.com/openurl?genre=journal&amp;eissn=1469-591X</t>
  </si>
  <si>
    <t>RETT</t>
  </si>
  <si>
    <t>1475-7575</t>
  </si>
  <si>
    <t>Education 3-13: International Journal of Primary, Elementary and Early Years Education</t>
  </si>
  <si>
    <t>http://www.tandfonline.com/openurl?genre=journal&amp;eissn=1475-7575</t>
  </si>
  <si>
    <t>UCED</t>
  </si>
  <si>
    <t>SUPP-4056</t>
  </si>
  <si>
    <t>Childhood Education</t>
  </si>
  <si>
    <t>http://www.tandfonline.com/openurl?genre=journal&amp;eissn=SUPP-4056</t>
  </si>
  <si>
    <t>UEDG</t>
  </si>
  <si>
    <t>1521-0472</t>
  </si>
  <si>
    <t>Educational Gerontology</t>
  </si>
  <si>
    <t>http://www.tandfonline.com/openurl?genre=journal&amp;eissn=1521-0472</t>
  </si>
  <si>
    <t>UJRC</t>
  </si>
  <si>
    <t>2150-2641</t>
  </si>
  <si>
    <t>Journal of Research in Childhood Education</t>
  </si>
  <si>
    <t>http://www.tandfonline.com/openurl?genre=journal&amp;eissn=2150-2641</t>
  </si>
  <si>
    <t>UROR</t>
  </si>
  <si>
    <t>1940-865X</t>
  </si>
  <si>
    <t>Roeper Review</t>
  </si>
  <si>
    <t>http://www.tandfonline.com/openurl?genre=journal&amp;eissn=1940-865X</t>
  </si>
  <si>
    <t>URPY</t>
  </si>
  <si>
    <t>1521-0685</t>
  </si>
  <si>
    <t>Reading Psychology</t>
  </si>
  <si>
    <t>http://www.tandfonline.com/openurl?genre=journal&amp;eissn=1521-0685</t>
  </si>
  <si>
    <t>VPSF</t>
  </si>
  <si>
    <t>9999-0029</t>
  </si>
  <si>
    <t>Preventing School Failure: Alternative Education for Children and Youth</t>
  </si>
  <si>
    <t>http://www.tandfonline.com/openurl?genre=journal&amp;eissn=9999-0029</t>
  </si>
  <si>
    <t>Acronym</t>
  </si>
  <si>
    <t>Online ISSN</t>
  </si>
  <si>
    <t>Title</t>
  </si>
  <si>
    <t xml:space="preserve">Archive Start Year </t>
  </si>
  <si>
    <t>Archive End</t>
  </si>
  <si>
    <t>Archive Volumes</t>
  </si>
  <si>
    <t>Total articles</t>
  </si>
  <si>
    <t xml:space="preserve">Number of pages </t>
  </si>
  <si>
    <t xml:space="preserve">Website </t>
  </si>
  <si>
    <t>2019 Classic Archive Early &amp; Primary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</si>
</sst>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left" wrapText="1"/>
    </xf>
    <xf numFmtId="0" fontId="0" fillId="2" borderId="0" xfId="0" applyFill="1" applyAlignment="1">
      <alignment wrapText="1"/>
    </xf>
    <xf numFmtId="0" fontId="0" fillId="4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6BC3E-C320-42F5-A306-D826486B4485}">
  <dimension ref="A1:ACO25"/>
  <sheetViews>
    <sheetView tabSelected="1" workbookViewId="0">
      <selection activeCell="A3" sqref="A3"/>
    </sheetView>
  </sheetViews>
  <sheetFormatPr defaultRowHeight="15" x14ac:dyDescent="0.25"/>
  <cols>
    <col min="1" max="1" width="21.28515625" style="3" customWidth="1"/>
    <col min="2" max="2" width="9.140625" style="3"/>
    <col min="3" max="3" width="12.85546875" style="3" customWidth="1"/>
    <col min="4" max="8" width="9.140625" style="3"/>
    <col min="9" max="9" width="37.140625" style="3" customWidth="1"/>
    <col min="10" max="16384" width="9.140625" style="3"/>
  </cols>
  <sheetData>
    <row r="1" spans="1:769" x14ac:dyDescent="0.25">
      <c r="A1" s="9" t="s">
        <v>101</v>
      </c>
      <c r="B1" s="9"/>
      <c r="C1" s="9"/>
      <c r="D1" s="9"/>
      <c r="E1" s="9"/>
      <c r="F1" s="9"/>
      <c r="G1" s="9"/>
      <c r="H1" s="9"/>
      <c r="I1" s="9"/>
    </row>
    <row r="2" spans="1:769" ht="45" x14ac:dyDescent="0.25">
      <c r="A2" s="1" t="s">
        <v>94</v>
      </c>
      <c r="B2" s="1" t="s">
        <v>92</v>
      </c>
      <c r="C2" s="1" t="s">
        <v>93</v>
      </c>
      <c r="D2" s="1" t="s">
        <v>95</v>
      </c>
      <c r="E2" s="1" t="s">
        <v>96</v>
      </c>
      <c r="F2" s="1" t="s">
        <v>97</v>
      </c>
      <c r="G2" s="1" t="s">
        <v>98</v>
      </c>
      <c r="H2" s="1" t="s">
        <v>99</v>
      </c>
      <c r="I2" s="1" t="s">
        <v>100</v>
      </c>
    </row>
    <row r="3" spans="1:769" ht="30" x14ac:dyDescent="0.25">
      <c r="A3" s="4" t="s">
        <v>2</v>
      </c>
      <c r="B3" s="4" t="s">
        <v>0</v>
      </c>
      <c r="C3" s="4" t="s">
        <v>1</v>
      </c>
      <c r="D3" s="4">
        <v>1981</v>
      </c>
      <c r="E3" s="4">
        <v>1996</v>
      </c>
      <c r="F3" s="4">
        <f t="shared" ref="F3:F25" si="0">E3-D3+1</f>
        <v>16</v>
      </c>
      <c r="G3" s="4">
        <v>531</v>
      </c>
      <c r="H3" s="4">
        <v>5607</v>
      </c>
      <c r="I3" s="2" t="s">
        <v>3</v>
      </c>
    </row>
    <row r="4" spans="1:769" ht="30" x14ac:dyDescent="0.25">
      <c r="A4" s="4" t="s">
        <v>6</v>
      </c>
      <c r="B4" s="4" t="s">
        <v>4</v>
      </c>
      <c r="C4" s="4" t="s">
        <v>5</v>
      </c>
      <c r="D4" s="4">
        <v>1985</v>
      </c>
      <c r="E4" s="4">
        <v>1996</v>
      </c>
      <c r="F4" s="4">
        <f t="shared" si="0"/>
        <v>12</v>
      </c>
      <c r="G4" s="4">
        <v>524</v>
      </c>
      <c r="H4" s="4">
        <v>2818</v>
      </c>
      <c r="I4" s="2" t="s">
        <v>7</v>
      </c>
    </row>
    <row r="5" spans="1:769" ht="30" x14ac:dyDescent="0.25">
      <c r="A5" s="4" t="s">
        <v>10</v>
      </c>
      <c r="B5" s="4" t="s">
        <v>8</v>
      </c>
      <c r="C5" s="4" t="s">
        <v>9</v>
      </c>
      <c r="D5" s="4">
        <v>1980</v>
      </c>
      <c r="E5" s="4">
        <v>1996</v>
      </c>
      <c r="F5" s="4">
        <f t="shared" si="0"/>
        <v>17</v>
      </c>
      <c r="G5" s="4">
        <v>327</v>
      </c>
      <c r="H5" s="4">
        <v>2036</v>
      </c>
      <c r="I5" s="2" t="s">
        <v>11</v>
      </c>
    </row>
    <row r="6" spans="1:769" ht="30" x14ac:dyDescent="0.25">
      <c r="A6" s="4" t="s">
        <v>14</v>
      </c>
      <c r="B6" s="4" t="s">
        <v>12</v>
      </c>
      <c r="C6" s="4" t="s">
        <v>13</v>
      </c>
      <c r="D6" s="4">
        <v>1991</v>
      </c>
      <c r="E6" s="4">
        <v>1996</v>
      </c>
      <c r="F6" s="4">
        <f t="shared" si="0"/>
        <v>6</v>
      </c>
      <c r="G6" s="4">
        <v>188</v>
      </c>
      <c r="H6" s="4">
        <v>1628</v>
      </c>
      <c r="I6" s="2" t="s">
        <v>15</v>
      </c>
    </row>
    <row r="7" spans="1:769" ht="45" x14ac:dyDescent="0.25">
      <c r="A7" s="4" t="s">
        <v>18</v>
      </c>
      <c r="B7" s="4" t="s">
        <v>16</v>
      </c>
      <c r="C7" s="4" t="s">
        <v>17</v>
      </c>
      <c r="D7" s="4">
        <v>1993</v>
      </c>
      <c r="E7" s="4">
        <v>1996</v>
      </c>
      <c r="F7" s="4">
        <f t="shared" si="0"/>
        <v>4</v>
      </c>
      <c r="G7" s="4">
        <v>91</v>
      </c>
      <c r="H7" s="4">
        <v>918</v>
      </c>
      <c r="I7" s="2" t="s">
        <v>19</v>
      </c>
    </row>
    <row r="8" spans="1:769" ht="60" x14ac:dyDescent="0.25">
      <c r="A8" s="4" t="s">
        <v>22</v>
      </c>
      <c r="B8" s="4" t="s">
        <v>20</v>
      </c>
      <c r="C8" s="4" t="s">
        <v>21</v>
      </c>
      <c r="D8" s="4">
        <v>1954</v>
      </c>
      <c r="E8" s="4">
        <v>1996</v>
      </c>
      <c r="F8" s="4">
        <f t="shared" si="0"/>
        <v>43</v>
      </c>
      <c r="G8" s="4">
        <v>1188</v>
      </c>
      <c r="H8" s="4">
        <v>8561</v>
      </c>
      <c r="I8" s="2" t="s">
        <v>23</v>
      </c>
    </row>
    <row r="9" spans="1:769" ht="45" x14ac:dyDescent="0.25">
      <c r="A9" s="4" t="s">
        <v>26</v>
      </c>
      <c r="B9" s="4" t="s">
        <v>24</v>
      </c>
      <c r="C9" s="4" t="s">
        <v>25</v>
      </c>
      <c r="D9" s="4">
        <v>1971</v>
      </c>
      <c r="E9" s="4">
        <v>1996</v>
      </c>
      <c r="F9" s="4">
        <f t="shared" si="0"/>
        <v>26</v>
      </c>
      <c r="G9" s="4">
        <v>2039</v>
      </c>
      <c r="H9" s="4">
        <v>23988</v>
      </c>
      <c r="I9" s="2" t="s">
        <v>27</v>
      </c>
    </row>
    <row r="10" spans="1:769" ht="30" x14ac:dyDescent="0.25">
      <c r="A10" s="4" t="s">
        <v>30</v>
      </c>
      <c r="B10" s="4" t="s">
        <v>28</v>
      </c>
      <c r="C10" s="4" t="s">
        <v>29</v>
      </c>
      <c r="D10" s="4">
        <v>1963</v>
      </c>
      <c r="E10" s="4">
        <v>1996</v>
      </c>
      <c r="F10" s="4">
        <f t="shared" si="0"/>
        <v>34</v>
      </c>
      <c r="G10" s="4">
        <v>732</v>
      </c>
      <c r="H10" s="4">
        <v>6349</v>
      </c>
      <c r="I10" s="2" t="s">
        <v>31</v>
      </c>
    </row>
    <row r="11" spans="1:769" ht="30" x14ac:dyDescent="0.25">
      <c r="A11" s="4" t="s">
        <v>34</v>
      </c>
      <c r="B11" s="4" t="s">
        <v>32</v>
      </c>
      <c r="C11" s="4" t="s">
        <v>33</v>
      </c>
      <c r="D11" s="4">
        <v>1989</v>
      </c>
      <c r="E11" s="4">
        <v>1996</v>
      </c>
      <c r="F11" s="4">
        <f t="shared" si="0"/>
        <v>8</v>
      </c>
      <c r="G11" s="4">
        <v>194</v>
      </c>
      <c r="H11" s="4">
        <v>2557</v>
      </c>
      <c r="I11" s="2" t="s">
        <v>35</v>
      </c>
    </row>
    <row r="12" spans="1:769" s="5" customFormat="1" ht="45" x14ac:dyDescent="0.25">
      <c r="A12" s="4" t="s">
        <v>38</v>
      </c>
      <c r="B12" s="4" t="s">
        <v>36</v>
      </c>
      <c r="C12" s="4" t="s">
        <v>37</v>
      </c>
      <c r="D12" s="4">
        <v>1990</v>
      </c>
      <c r="E12" s="4">
        <v>1996</v>
      </c>
      <c r="F12" s="4">
        <f t="shared" si="0"/>
        <v>7</v>
      </c>
      <c r="G12" s="4">
        <v>205</v>
      </c>
      <c r="H12" s="4">
        <v>2540</v>
      </c>
      <c r="I12" s="2" t="s">
        <v>39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</row>
    <row r="13" spans="1:769" ht="30" x14ac:dyDescent="0.25">
      <c r="A13" s="4" t="s">
        <v>42</v>
      </c>
      <c r="B13" s="4" t="s">
        <v>40</v>
      </c>
      <c r="C13" s="4" t="s">
        <v>41</v>
      </c>
      <c r="D13" s="4">
        <v>1990</v>
      </c>
      <c r="E13" s="4">
        <v>1996</v>
      </c>
      <c r="F13" s="4">
        <f t="shared" si="0"/>
        <v>7</v>
      </c>
      <c r="G13" s="4">
        <v>149</v>
      </c>
      <c r="H13" s="4">
        <v>1484</v>
      </c>
      <c r="I13" s="2" t="s">
        <v>43</v>
      </c>
    </row>
    <row r="14" spans="1:769" ht="45" x14ac:dyDescent="0.25">
      <c r="A14" s="4" t="s">
        <v>46</v>
      </c>
      <c r="B14" s="4" t="s">
        <v>44</v>
      </c>
      <c r="C14" s="4" t="s">
        <v>45</v>
      </c>
      <c r="D14" s="4">
        <v>1996</v>
      </c>
      <c r="E14" s="4">
        <v>1996</v>
      </c>
      <c r="F14" s="4">
        <f t="shared" si="0"/>
        <v>1</v>
      </c>
      <c r="G14" s="4">
        <v>32</v>
      </c>
      <c r="H14" s="4">
        <v>347</v>
      </c>
      <c r="I14" s="2" t="s">
        <v>47</v>
      </c>
    </row>
    <row r="15" spans="1:769" s="5" customFormat="1" ht="30" x14ac:dyDescent="0.25">
      <c r="A15" s="4" t="s">
        <v>50</v>
      </c>
      <c r="B15" s="4" t="s">
        <v>48</v>
      </c>
      <c r="C15" s="4" t="s">
        <v>49</v>
      </c>
      <c r="D15" s="4">
        <v>1996</v>
      </c>
      <c r="E15" s="4">
        <v>1996</v>
      </c>
      <c r="F15" s="4">
        <f t="shared" si="0"/>
        <v>1</v>
      </c>
      <c r="G15" s="4">
        <v>21</v>
      </c>
      <c r="H15" s="4">
        <v>100</v>
      </c>
      <c r="I15" s="2" t="s">
        <v>51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</row>
    <row r="16" spans="1:769" ht="45" x14ac:dyDescent="0.25">
      <c r="A16" s="4" t="s">
        <v>54</v>
      </c>
      <c r="B16" s="4" t="s">
        <v>52</v>
      </c>
      <c r="C16" s="4" t="s">
        <v>53</v>
      </c>
      <c r="D16" s="4">
        <v>1996</v>
      </c>
      <c r="E16" s="4">
        <v>1996</v>
      </c>
      <c r="F16" s="4">
        <f t="shared" si="0"/>
        <v>1</v>
      </c>
      <c r="G16" s="4">
        <v>28</v>
      </c>
      <c r="H16" s="4">
        <v>178</v>
      </c>
      <c r="I16" s="2" t="s">
        <v>55</v>
      </c>
    </row>
    <row r="17" spans="1:769" ht="45" x14ac:dyDescent="0.25">
      <c r="A17" s="4" t="s">
        <v>58</v>
      </c>
      <c r="B17" s="4" t="s">
        <v>56</v>
      </c>
      <c r="C17" s="4" t="s">
        <v>57</v>
      </c>
      <c r="D17" s="4">
        <v>1993</v>
      </c>
      <c r="E17" s="4">
        <v>1996</v>
      </c>
      <c r="F17" s="4">
        <f t="shared" si="0"/>
        <v>4</v>
      </c>
      <c r="G17" s="4">
        <v>64</v>
      </c>
      <c r="H17" s="4">
        <v>679</v>
      </c>
      <c r="I17" s="2" t="s">
        <v>59</v>
      </c>
    </row>
    <row r="18" spans="1:769" ht="45" x14ac:dyDescent="0.25">
      <c r="A18" s="4" t="s">
        <v>62</v>
      </c>
      <c r="B18" s="4" t="s">
        <v>60</v>
      </c>
      <c r="C18" s="4" t="s">
        <v>61</v>
      </c>
      <c r="D18" s="4">
        <v>1986</v>
      </c>
      <c r="E18" s="4">
        <v>1996</v>
      </c>
      <c r="F18" s="4">
        <f t="shared" si="0"/>
        <v>11</v>
      </c>
      <c r="G18" s="4">
        <v>321</v>
      </c>
      <c r="H18" s="4">
        <v>2959</v>
      </c>
      <c r="I18" s="2" t="s">
        <v>63</v>
      </c>
    </row>
    <row r="19" spans="1:769" ht="75" x14ac:dyDescent="0.25">
      <c r="A19" s="4" t="s">
        <v>66</v>
      </c>
      <c r="B19" s="4" t="s">
        <v>64</v>
      </c>
      <c r="C19" s="4" t="s">
        <v>65</v>
      </c>
      <c r="D19" s="4">
        <v>1973</v>
      </c>
      <c r="E19" s="4">
        <v>1996</v>
      </c>
      <c r="F19" s="4">
        <f t="shared" si="0"/>
        <v>24</v>
      </c>
      <c r="G19" s="4">
        <v>707</v>
      </c>
      <c r="H19" s="4">
        <v>3448</v>
      </c>
      <c r="I19" s="2" t="s">
        <v>67</v>
      </c>
    </row>
    <row r="20" spans="1:769" ht="30" x14ac:dyDescent="0.25">
      <c r="A20" s="4" t="s">
        <v>70</v>
      </c>
      <c r="B20" s="4" t="s">
        <v>68</v>
      </c>
      <c r="C20" s="4" t="s">
        <v>69</v>
      </c>
      <c r="D20" s="4">
        <v>1924</v>
      </c>
      <c r="E20" s="4">
        <v>1996</v>
      </c>
      <c r="F20" s="4">
        <f t="shared" si="0"/>
        <v>73</v>
      </c>
      <c r="G20" s="4">
        <v>8270</v>
      </c>
      <c r="H20" s="4">
        <v>30839</v>
      </c>
      <c r="I20" s="2" t="s">
        <v>71</v>
      </c>
    </row>
    <row r="21" spans="1:769" ht="30" x14ac:dyDescent="0.25">
      <c r="A21" s="4" t="s">
        <v>74</v>
      </c>
      <c r="B21" s="4" t="s">
        <v>72</v>
      </c>
      <c r="C21" s="4" t="s">
        <v>73</v>
      </c>
      <c r="D21" s="4">
        <v>1976</v>
      </c>
      <c r="E21" s="4">
        <v>1996</v>
      </c>
      <c r="F21" s="4">
        <f t="shared" si="0"/>
        <v>21</v>
      </c>
      <c r="G21" s="6">
        <v>1185</v>
      </c>
      <c r="H21" s="6">
        <v>12023</v>
      </c>
      <c r="I21" s="2" t="s">
        <v>75</v>
      </c>
    </row>
    <row r="22" spans="1:769" ht="30" x14ac:dyDescent="0.25">
      <c r="A22" s="4" t="s">
        <v>78</v>
      </c>
      <c r="B22" s="4" t="s">
        <v>76</v>
      </c>
      <c r="C22" s="4" t="s">
        <v>77</v>
      </c>
      <c r="D22" s="4">
        <v>1986</v>
      </c>
      <c r="E22" s="4">
        <v>1996</v>
      </c>
      <c r="F22" s="4">
        <f t="shared" si="0"/>
        <v>11</v>
      </c>
      <c r="G22" s="6">
        <v>173</v>
      </c>
      <c r="H22" s="6">
        <v>1439</v>
      </c>
      <c r="I22" s="2" t="s">
        <v>79</v>
      </c>
    </row>
    <row r="23" spans="1:769" ht="30" x14ac:dyDescent="0.25">
      <c r="A23" s="4" t="s">
        <v>82</v>
      </c>
      <c r="B23" s="4" t="s">
        <v>80</v>
      </c>
      <c r="C23" s="4" t="s">
        <v>81</v>
      </c>
      <c r="D23" s="4">
        <v>1978</v>
      </c>
      <c r="E23" s="4">
        <v>1996</v>
      </c>
      <c r="F23" s="4">
        <f t="shared" si="0"/>
        <v>19</v>
      </c>
      <c r="G23" s="6">
        <v>1465</v>
      </c>
      <c r="H23" s="6">
        <v>4807</v>
      </c>
      <c r="I23" s="2" t="s">
        <v>83</v>
      </c>
      <c r="ACO23" s="7"/>
    </row>
    <row r="24" spans="1:769" ht="30" x14ac:dyDescent="0.25">
      <c r="A24" s="4" t="s">
        <v>86</v>
      </c>
      <c r="B24" s="4" t="s">
        <v>84</v>
      </c>
      <c r="C24" s="4" t="s">
        <v>85</v>
      </c>
      <c r="D24" s="4">
        <v>1979</v>
      </c>
      <c r="E24" s="4">
        <v>1996</v>
      </c>
      <c r="F24" s="4">
        <f t="shared" si="0"/>
        <v>18</v>
      </c>
      <c r="G24" s="6">
        <v>546</v>
      </c>
      <c r="H24" s="6">
        <v>5899</v>
      </c>
      <c r="I24" s="2" t="s">
        <v>87</v>
      </c>
      <c r="ACO24" s="7"/>
    </row>
    <row r="25" spans="1:769" ht="60" x14ac:dyDescent="0.25">
      <c r="A25" s="4" t="s">
        <v>90</v>
      </c>
      <c r="B25" s="4" t="s">
        <v>88</v>
      </c>
      <c r="C25" s="4" t="s">
        <v>89</v>
      </c>
      <c r="D25" s="4">
        <v>1976</v>
      </c>
      <c r="E25" s="4">
        <v>1996</v>
      </c>
      <c r="F25" s="4">
        <f t="shared" si="0"/>
        <v>21</v>
      </c>
      <c r="G25" s="6">
        <v>242</v>
      </c>
      <c r="H25" s="6">
        <v>1164</v>
      </c>
      <c r="I25" s="2" t="s">
        <v>91</v>
      </c>
      <c r="ACO25" s="8"/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dcterms:created xsi:type="dcterms:W3CDTF">2019-03-11T11:57:28Z</dcterms:created>
  <dcterms:modified xsi:type="dcterms:W3CDTF">2019-04-12T08:13:08Z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2019-03-26T09:59:21.1089303Z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2019-03-26T09:59:21.1089303Z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