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Mathematics &amp; Statistics\"/>
    </mc:Choice>
  </mc:AlternateContent>
  <xr:revisionPtr revIDLastSave="0" documentId="8_{88CA22A3-C063-48D4-9A07-9BB7CA95CF3C}" xr6:coauthVersionLast="36" xr6:coauthVersionMax="36" xr10:uidLastSave="{00000000-0000-0000-0000-000000000000}"/>
  <bookViews>
    <workbookView xWindow="0" yWindow="0" windowWidth="25200" windowHeight="11175" xr2:uid="{773C1D4D-EC1C-4D03-BC1D-71C92286A6C2}"/>
  </bookViews>
  <sheets>
    <sheet name="Classic Arch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" l="1"/>
  <c r="I3" i="1"/>
  <c r="F4" i="1"/>
  <c r="I4" i="1"/>
  <c r="F5" i="1"/>
  <c r="I5" i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  <c r="F40" i="1"/>
  <c r="I40" i="1"/>
  <c r="F41" i="1"/>
  <c r="I41" i="1"/>
  <c r="F42" i="1"/>
  <c r="I42" i="1"/>
  <c r="F43" i="1"/>
  <c r="I43" i="1"/>
  <c r="F44" i="1"/>
  <c r="I44" i="1"/>
  <c r="F45" i="1"/>
  <c r="I45" i="1"/>
  <c r="F46" i="1"/>
  <c r="I46" i="1"/>
</calcChain>
</file>

<file path=xl/sharedStrings.xml><?xml version="1.0" encoding="utf-8"?>
<sst xmlns="http://schemas.openxmlformats.org/spreadsheetml/2006/main" count="142" uniqueCount="142">
  <si>
    <t>Technometrics</t>
  </si>
  <si>
    <t>1537-2723</t>
  </si>
  <si>
    <t>UTCH</t>
  </si>
  <si>
    <t>The American Statistician</t>
  </si>
  <si>
    <t>1537-2731</t>
  </si>
  <si>
    <t>UTAS</t>
  </si>
  <si>
    <t>PRIMUS: Problems, Resources, and Issues in Mathematics Undergraduate Studies</t>
  </si>
  <si>
    <t>1935-4053</t>
  </si>
  <si>
    <t>UPRI</t>
  </si>
  <si>
    <t>American Journal of Mathematical &amp; Management Sciences</t>
  </si>
  <si>
    <t>2325-8454</t>
  </si>
  <si>
    <t>UMMS</t>
  </si>
  <si>
    <t>Mathematics Magazine</t>
  </si>
  <si>
    <t>1930-0980</t>
  </si>
  <si>
    <t>UMMA</t>
  </si>
  <si>
    <t>Math Horizon</t>
  </si>
  <si>
    <t>1947-6213</t>
  </si>
  <si>
    <t>UMHO</t>
  </si>
  <si>
    <t>Experimental Mathematics</t>
  </si>
  <si>
    <t>1944-950X</t>
  </si>
  <si>
    <t>UEXM</t>
  </si>
  <si>
    <t>The College Mathematics Journal</t>
  </si>
  <si>
    <t>1931-1346</t>
  </si>
  <si>
    <t>UCMJ</t>
  </si>
  <si>
    <t>Chance</t>
  </si>
  <si>
    <t>1867-2280</t>
  </si>
  <si>
    <t>UCHA</t>
  </si>
  <si>
    <t>Journal of Computational and Graphical Statistics</t>
  </si>
  <si>
    <t>1537-2715</t>
  </si>
  <si>
    <t>UCGS</t>
  </si>
  <si>
    <t>Journal of Business &amp; Economic Statistics</t>
  </si>
  <si>
    <t>1537-2707</t>
  </si>
  <si>
    <t>UBES</t>
  </si>
  <si>
    <t>Journal of the American Statistical Association</t>
  </si>
  <si>
    <t>1537-274X</t>
  </si>
  <si>
    <t>UASA</t>
  </si>
  <si>
    <t>The American Mathematical Monthly</t>
  </si>
  <si>
    <t>1930-0972</t>
  </si>
  <si>
    <t>UAMM</t>
  </si>
  <si>
    <t>Quaestiones Mathematicae</t>
  </si>
  <si>
    <t>1727-933X</t>
  </si>
  <si>
    <t>TQMA</t>
  </si>
  <si>
    <t>Journal of Nonlinear Mathematical Physics</t>
  </si>
  <si>
    <t>1776-0852</t>
  </si>
  <si>
    <t>TNMP</t>
  </si>
  <si>
    <t>International Journal of Mathematical Education in Science and Technology</t>
  </si>
  <si>
    <t>1464-5211</t>
  </si>
  <si>
    <t>TMES</t>
  </si>
  <si>
    <t>Journal of Information and Optimization Sciences</t>
  </si>
  <si>
    <t>2169-0103</t>
  </si>
  <si>
    <t>TIOS</t>
  </si>
  <si>
    <t>BSHM Bulletin: Journal of the British Society for the History of Mathematics</t>
  </si>
  <si>
    <t>1749-8341</t>
  </si>
  <si>
    <t>TBSH</t>
  </si>
  <si>
    <t>Mathematical and Computer Modelling of Dynamical Systems</t>
  </si>
  <si>
    <t>1744-5051</t>
  </si>
  <si>
    <t>NMCM</t>
  </si>
  <si>
    <t>Stochastic Models</t>
  </si>
  <si>
    <t>1532-4214</t>
  </si>
  <si>
    <t>LSTM</t>
  </si>
  <si>
    <t>Communications in Statistics: Theory and Methods</t>
  </si>
  <si>
    <t>1532-415X</t>
  </si>
  <si>
    <t>LSTA</t>
  </si>
  <si>
    <t>Communications in Statistics: Simulation and Computation</t>
  </si>
  <si>
    <t>1532-4141</t>
  </si>
  <si>
    <t>LSSP</t>
  </si>
  <si>
    <t>Sequential Analysis</t>
  </si>
  <si>
    <t>1532-4176</t>
  </si>
  <si>
    <t>LSQA</t>
  </si>
  <si>
    <t>Stochastic Analysis and Applications</t>
  </si>
  <si>
    <t>1532-9356</t>
  </si>
  <si>
    <t>LSAA</t>
  </si>
  <si>
    <t>Communications in Partial Differential Equations</t>
  </si>
  <si>
    <t>1532-4133</t>
  </si>
  <si>
    <t>LPDE</t>
  </si>
  <si>
    <t>Numerical Functional Analysis and Optimization</t>
  </si>
  <si>
    <t>1532-2467</t>
  </si>
  <si>
    <t>LNFA</t>
  </si>
  <si>
    <t>Econometric Reviews</t>
  </si>
  <si>
    <t>1532-4168</t>
  </si>
  <si>
    <t>LECR</t>
  </si>
  <si>
    <t>Journal of Biopharmaceutical Statistics</t>
  </si>
  <si>
    <t>1520-5711</t>
  </si>
  <si>
    <t>LBPS</t>
  </si>
  <si>
    <t>Communications in Algebra</t>
  </si>
  <si>
    <t>1532-4125</t>
  </si>
  <si>
    <t>LAGB</t>
  </si>
  <si>
    <t>Statistics: A Journal of Theoretical and Applied Statistics</t>
  </si>
  <si>
    <t>1029-4910</t>
  </si>
  <si>
    <t>GSTA</t>
  </si>
  <si>
    <t>Stochastics: An International Journal of Probability and Stochastic Processes</t>
  </si>
  <si>
    <t>1744-2516</t>
  </si>
  <si>
    <t>GSSR</t>
  </si>
  <si>
    <t>Journal of Statistical Computation and Simulation</t>
  </si>
  <si>
    <t>1563-5163</t>
  </si>
  <si>
    <t>GSCS</t>
  </si>
  <si>
    <t>Optimization</t>
  </si>
  <si>
    <t>1029-4945</t>
  </si>
  <si>
    <t>GOPT</t>
  </si>
  <si>
    <t>Optimization Methods and Software</t>
  </si>
  <si>
    <t>1029-4937</t>
  </si>
  <si>
    <t>GOMS</t>
  </si>
  <si>
    <t>Journal of Nonparametric Statistics</t>
  </si>
  <si>
    <t>1029-0311</t>
  </si>
  <si>
    <t>GNST</t>
  </si>
  <si>
    <t>Linear and Multilinear Algebra</t>
  </si>
  <si>
    <t>1563-5139</t>
  </si>
  <si>
    <t>GLMA</t>
  </si>
  <si>
    <t>Integral Transforms and Special Functions</t>
  </si>
  <si>
    <t>1476-8291</t>
  </si>
  <si>
    <t>GITR</t>
  </si>
  <si>
    <t>Inverse Problems in Science and Engineering</t>
  </si>
  <si>
    <t>1741-5985</t>
  </si>
  <si>
    <t>GIPE</t>
  </si>
  <si>
    <t>Journal of Difference Equations and Applications</t>
  </si>
  <si>
    <t>1563-5120</t>
  </si>
  <si>
    <t>GDEA</t>
  </si>
  <si>
    <t>Complex Variables and Elliptic Equations: An International Journal</t>
  </si>
  <si>
    <t>1747-6941</t>
  </si>
  <si>
    <t>GCOV</t>
  </si>
  <si>
    <t>International Journal of Computer Mathematics</t>
  </si>
  <si>
    <t>1029-0265</t>
  </si>
  <si>
    <t>GCOM</t>
  </si>
  <si>
    <t>Applicable Analysis: An International Journal</t>
  </si>
  <si>
    <t>1563-504X</t>
  </si>
  <si>
    <t>GAPA</t>
  </si>
  <si>
    <t>Journal of Applied Statistics</t>
  </si>
  <si>
    <t>1360-0532</t>
  </si>
  <si>
    <t>CJAS</t>
  </si>
  <si>
    <t>Dynamical Systems: An International Journal</t>
  </si>
  <si>
    <t>1468-9375</t>
  </si>
  <si>
    <t>CDSS</t>
  </si>
  <si>
    <t xml:space="preserve">Website </t>
  </si>
  <si>
    <t xml:space="preserve">Number of pages </t>
  </si>
  <si>
    <t>Total articles</t>
  </si>
  <si>
    <t>Archive Volumes</t>
  </si>
  <si>
    <t>Archive End</t>
  </si>
  <si>
    <t xml:space="preserve">Archive Start Year </t>
  </si>
  <si>
    <t>Title</t>
  </si>
  <si>
    <t>Online ISSN</t>
  </si>
  <si>
    <t>Acronym</t>
  </si>
  <si>
    <t>2019 Classic Archive Mathematics &amp;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</si>
</sst>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3" fillId="0" borderId="1" xfId="1" applyFont="1" applyFill="1" applyBorder="1" applyAlignment="1" applyProtection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47133-C2D2-4585-8084-55E07593AC07}">
  <dimension ref="A1:ACO46"/>
  <sheetViews>
    <sheetView tabSelected="1" workbookViewId="0">
      <selection activeCell="D3" sqref="D3"/>
    </sheetView>
  </sheetViews>
  <sheetFormatPr defaultColWidth="28.7109375" defaultRowHeight="15" x14ac:dyDescent="0.25"/>
  <cols>
    <col min="1" max="1" width="21.5703125" style="3" customWidth="1"/>
    <col min="2" max="2" width="8.7109375" style="3" bestFit="1" customWidth="1"/>
    <col min="3" max="3" width="10.7109375" style="3" bestFit="1" customWidth="1"/>
    <col min="4" max="4" width="11.85546875" style="3" customWidth="1"/>
    <col min="5" max="5" width="8" style="3" customWidth="1"/>
    <col min="6" max="6" width="8.5703125" style="3" customWidth="1"/>
    <col min="7" max="7" width="11.5703125" style="3" bestFit="1" customWidth="1"/>
    <col min="8" max="8" width="16" style="3" bestFit="1" customWidth="1"/>
    <col min="9" max="9" width="33.42578125" style="3" customWidth="1"/>
    <col min="10" max="16384" width="28.7109375" style="3"/>
  </cols>
  <sheetData>
    <row r="1" spans="1:9" x14ac:dyDescent="0.25">
      <c r="A1" s="2" t="s">
        <v>141</v>
      </c>
      <c r="B1" s="2"/>
      <c r="C1" s="2"/>
      <c r="D1" s="2"/>
      <c r="E1" s="2"/>
      <c r="F1" s="2"/>
      <c r="G1" s="2"/>
      <c r="H1" s="2"/>
      <c r="I1" s="2"/>
    </row>
    <row r="2" spans="1:9" ht="30" x14ac:dyDescent="0.25">
      <c r="A2" s="4" t="s">
        <v>138</v>
      </c>
      <c r="B2" s="4" t="s">
        <v>140</v>
      </c>
      <c r="C2" s="4" t="s">
        <v>139</v>
      </c>
      <c r="D2" s="4" t="s">
        <v>137</v>
      </c>
      <c r="E2" s="4" t="s">
        <v>136</v>
      </c>
      <c r="F2" s="4" t="s">
        <v>135</v>
      </c>
      <c r="G2" s="4" t="s">
        <v>134</v>
      </c>
      <c r="H2" s="4" t="s">
        <v>133</v>
      </c>
      <c r="I2" s="4" t="s">
        <v>132</v>
      </c>
    </row>
    <row r="3" spans="1:9" ht="45" x14ac:dyDescent="0.25">
      <c r="A3" s="5" t="s">
        <v>129</v>
      </c>
      <c r="B3" s="5" t="s">
        <v>131</v>
      </c>
      <c r="C3" s="5" t="s">
        <v>130</v>
      </c>
      <c r="D3" s="5">
        <v>1986</v>
      </c>
      <c r="E3" s="5">
        <v>1996</v>
      </c>
      <c r="F3" s="5">
        <f>E3-D3+1</f>
        <v>11</v>
      </c>
      <c r="G3" s="6">
        <v>231</v>
      </c>
      <c r="H3" s="6">
        <v>3394</v>
      </c>
      <c r="I3" s="1" t="str">
        <f>HYPERLINK("http://www.tandfonline.com/openurl?genre=journal&amp;eissn="&amp;C3)</f>
        <v>http://www.tandfonline.com/openurl?genre=journal&amp;eissn=1468-9375</v>
      </c>
    </row>
    <row r="4" spans="1:9" ht="30" x14ac:dyDescent="0.25">
      <c r="A4" s="5" t="s">
        <v>126</v>
      </c>
      <c r="B4" s="5" t="s">
        <v>128</v>
      </c>
      <c r="C4" s="5" t="s">
        <v>127</v>
      </c>
      <c r="D4" s="5">
        <v>1974</v>
      </c>
      <c r="E4" s="5">
        <v>1996</v>
      </c>
      <c r="F4" s="5">
        <f>E4-D4+1</f>
        <v>23</v>
      </c>
      <c r="G4" s="6">
        <v>909</v>
      </c>
      <c r="H4" s="6">
        <v>8754</v>
      </c>
      <c r="I4" s="1" t="str">
        <f>HYPERLINK("http://www.tandfonline.com/openurl?genre=journal&amp;eissn="&amp;C4)</f>
        <v>http://www.tandfonline.com/openurl?genre=journal&amp;eissn=1360-0532</v>
      </c>
    </row>
    <row r="5" spans="1:9" ht="45" x14ac:dyDescent="0.25">
      <c r="A5" s="5" t="s">
        <v>123</v>
      </c>
      <c r="B5" s="5" t="s">
        <v>125</v>
      </c>
      <c r="C5" s="5" t="s">
        <v>124</v>
      </c>
      <c r="D5" s="5">
        <v>1971</v>
      </c>
      <c r="E5" s="5">
        <v>1996</v>
      </c>
      <c r="F5" s="5">
        <f>E5-D5+1</f>
        <v>26</v>
      </c>
      <c r="G5" s="6">
        <v>1514</v>
      </c>
      <c r="H5" s="6">
        <v>19858</v>
      </c>
      <c r="I5" s="1" t="str">
        <f>HYPERLINK("http://www.tandfonline.com/openurl?genre=journal&amp;eissn="&amp;C5)</f>
        <v>http://www.tandfonline.com/openurl?genre=journal&amp;eissn=1563-504X</v>
      </c>
    </row>
    <row r="6" spans="1:9" ht="45" x14ac:dyDescent="0.25">
      <c r="A6" s="5" t="s">
        <v>120</v>
      </c>
      <c r="B6" s="5" t="s">
        <v>122</v>
      </c>
      <c r="C6" s="5" t="s">
        <v>121</v>
      </c>
      <c r="D6" s="5">
        <v>1964</v>
      </c>
      <c r="E6" s="5">
        <v>1996</v>
      </c>
      <c r="F6" s="5">
        <f>E6-D6+1</f>
        <v>33</v>
      </c>
      <c r="G6" s="6">
        <v>1545</v>
      </c>
      <c r="H6" s="6">
        <v>17919</v>
      </c>
      <c r="I6" s="1" t="str">
        <f>HYPERLINK("http://www.tandfonline.com/openurl?genre=journal&amp;eissn="&amp;C6)</f>
        <v>http://www.tandfonline.com/openurl?genre=journal&amp;eissn=1029-0265</v>
      </c>
    </row>
    <row r="7" spans="1:9" ht="60" x14ac:dyDescent="0.25">
      <c r="A7" s="5" t="s">
        <v>117</v>
      </c>
      <c r="B7" s="5" t="s">
        <v>119</v>
      </c>
      <c r="C7" s="5" t="s">
        <v>118</v>
      </c>
      <c r="D7" s="5">
        <v>1982</v>
      </c>
      <c r="E7" s="5">
        <v>1996</v>
      </c>
      <c r="F7" s="5">
        <f>E7-D7+1</f>
        <v>15</v>
      </c>
      <c r="G7" s="6">
        <v>971</v>
      </c>
      <c r="H7" s="6">
        <v>10067</v>
      </c>
      <c r="I7" s="1" t="str">
        <f>HYPERLINK("http://www.tandfonline.com/openurl?genre=journal&amp;eissn="&amp;C7)</f>
        <v>http://www.tandfonline.com/openurl?genre=journal&amp;eissn=1747-6941</v>
      </c>
    </row>
    <row r="8" spans="1:9" ht="45" x14ac:dyDescent="0.25">
      <c r="A8" s="5" t="s">
        <v>114</v>
      </c>
      <c r="B8" s="5" t="s">
        <v>116</v>
      </c>
      <c r="C8" s="5" t="s">
        <v>115</v>
      </c>
      <c r="D8" s="5">
        <v>1995</v>
      </c>
      <c r="E8" s="5">
        <v>1996</v>
      </c>
      <c r="F8" s="5">
        <f>E8-D8+1</f>
        <v>2</v>
      </c>
      <c r="G8" s="6">
        <v>79</v>
      </c>
      <c r="H8" s="6">
        <v>844</v>
      </c>
      <c r="I8" s="1" t="str">
        <f>HYPERLINK("http://www.tandfonline.com/openurl?genre=journal&amp;eissn="&amp;C8)</f>
        <v>http://www.tandfonline.com/openurl?genre=journal&amp;eissn=1563-5120</v>
      </c>
    </row>
    <row r="9" spans="1:9" ht="45" x14ac:dyDescent="0.25">
      <c r="A9" s="5" t="s">
        <v>111</v>
      </c>
      <c r="B9" s="5" t="s">
        <v>113</v>
      </c>
      <c r="C9" s="5" t="s">
        <v>112</v>
      </c>
      <c r="D9" s="5">
        <v>1994</v>
      </c>
      <c r="E9" s="5">
        <v>1996</v>
      </c>
      <c r="F9" s="5">
        <f>E9-D9+1</f>
        <v>3</v>
      </c>
      <c r="G9" s="6">
        <v>72</v>
      </c>
      <c r="H9" s="6">
        <v>1166</v>
      </c>
      <c r="I9" s="1" t="str">
        <f>HYPERLINK("http://www.tandfonline.com/openurl?genre=journal&amp;eissn="&amp;C9)</f>
        <v>http://www.tandfonline.com/openurl?genre=journal&amp;eissn=1741-5985</v>
      </c>
    </row>
    <row r="10" spans="1:9" ht="30" x14ac:dyDescent="0.25">
      <c r="A10" s="5" t="s">
        <v>108</v>
      </c>
      <c r="B10" s="5" t="s">
        <v>110</v>
      </c>
      <c r="C10" s="5" t="s">
        <v>109</v>
      </c>
      <c r="D10" s="5">
        <v>1993</v>
      </c>
      <c r="E10" s="5">
        <v>1996</v>
      </c>
      <c r="F10" s="5">
        <f>E10-D10+1</f>
        <v>4</v>
      </c>
      <c r="G10" s="6">
        <v>121</v>
      </c>
      <c r="H10" s="6">
        <v>1346</v>
      </c>
      <c r="I10" s="1" t="str">
        <f>HYPERLINK("http://www.tandfonline.com/openurl?genre=journal&amp;eissn="&amp;C10)</f>
        <v>http://www.tandfonline.com/openurl?genre=journal&amp;eissn=1476-8291</v>
      </c>
    </row>
    <row r="11" spans="1:9" ht="30" x14ac:dyDescent="0.25">
      <c r="A11" s="5" t="s">
        <v>105</v>
      </c>
      <c r="B11" s="5" t="s">
        <v>107</v>
      </c>
      <c r="C11" s="5" t="s">
        <v>106</v>
      </c>
      <c r="D11" s="5">
        <v>1973</v>
      </c>
      <c r="E11" s="5">
        <v>1996</v>
      </c>
      <c r="F11" s="5">
        <f>E11-D11+1</f>
        <v>24</v>
      </c>
      <c r="G11" s="6">
        <v>1475</v>
      </c>
      <c r="H11" s="6">
        <v>13768</v>
      </c>
      <c r="I11" s="1" t="str">
        <f>HYPERLINK("http://www.tandfonline.com/openurl?genre=journal&amp;eissn="&amp;C11)</f>
        <v>http://www.tandfonline.com/openurl?genre=journal&amp;eissn=1563-5139</v>
      </c>
    </row>
    <row r="12" spans="1:9" ht="45" x14ac:dyDescent="0.25">
      <c r="A12" s="5" t="s">
        <v>102</v>
      </c>
      <c r="B12" s="5" t="s">
        <v>104</v>
      </c>
      <c r="C12" s="5" t="s">
        <v>103</v>
      </c>
      <c r="D12" s="5">
        <v>1991</v>
      </c>
      <c r="E12" s="5">
        <v>1996</v>
      </c>
      <c r="F12" s="5">
        <f>E12-D12+1</f>
        <v>6</v>
      </c>
      <c r="G12" s="6">
        <v>198</v>
      </c>
      <c r="H12" s="6">
        <v>2539</v>
      </c>
      <c r="I12" s="1" t="str">
        <f>HYPERLINK("http://www.tandfonline.com/openurl?genre=journal&amp;eissn="&amp;C12)</f>
        <v>http://www.tandfonline.com/openurl?genre=journal&amp;eissn=1029-0311</v>
      </c>
    </row>
    <row r="13" spans="1:9" ht="30" x14ac:dyDescent="0.25">
      <c r="A13" s="5" t="s">
        <v>99</v>
      </c>
      <c r="B13" s="5" t="s">
        <v>101</v>
      </c>
      <c r="C13" s="5" t="s">
        <v>100</v>
      </c>
      <c r="D13" s="5">
        <v>1992</v>
      </c>
      <c r="E13" s="5">
        <v>1996</v>
      </c>
      <c r="F13" s="5">
        <f>E13-D13+1</f>
        <v>5</v>
      </c>
      <c r="G13" s="6">
        <v>144</v>
      </c>
      <c r="H13" s="6">
        <v>2105</v>
      </c>
      <c r="I13" s="1" t="str">
        <f>HYPERLINK("http://www.tandfonline.com/openurl?genre=journal&amp;eissn="&amp;C13)</f>
        <v>http://www.tandfonline.com/openurl?genre=journal&amp;eissn=1029-4937</v>
      </c>
    </row>
    <row r="14" spans="1:9" ht="30" x14ac:dyDescent="0.25">
      <c r="A14" s="5" t="s">
        <v>96</v>
      </c>
      <c r="B14" s="5" t="s">
        <v>98</v>
      </c>
      <c r="C14" s="5" t="s">
        <v>97</v>
      </c>
      <c r="D14" s="5">
        <v>1977</v>
      </c>
      <c r="E14" s="5">
        <v>1996</v>
      </c>
      <c r="F14" s="5">
        <f>E14-D14+1</f>
        <v>20</v>
      </c>
      <c r="G14" s="6">
        <v>1866</v>
      </c>
      <c r="H14" s="6">
        <v>17593</v>
      </c>
      <c r="I14" s="1" t="str">
        <f>HYPERLINK("http://www.tandfonline.com/openurl?genre=journal&amp;eissn="&amp;C14)</f>
        <v>http://www.tandfonline.com/openurl?genre=journal&amp;eissn=1029-4945</v>
      </c>
    </row>
    <row r="15" spans="1:9" ht="45" x14ac:dyDescent="0.25">
      <c r="A15" s="5" t="s">
        <v>93</v>
      </c>
      <c r="B15" s="5" t="s">
        <v>95</v>
      </c>
      <c r="C15" s="5" t="s">
        <v>94</v>
      </c>
      <c r="D15" s="5">
        <v>1972</v>
      </c>
      <c r="E15" s="5">
        <v>1996</v>
      </c>
      <c r="F15" s="5">
        <f>E15-D15+1</f>
        <v>25</v>
      </c>
      <c r="G15" s="6">
        <v>1781</v>
      </c>
      <c r="H15" s="6">
        <v>16911</v>
      </c>
      <c r="I15" s="1" t="str">
        <f>HYPERLINK("http://www.tandfonline.com/openurl?genre=journal&amp;eissn="&amp;C15)</f>
        <v>http://www.tandfonline.com/openurl?genre=journal&amp;eissn=1563-5163</v>
      </c>
    </row>
    <row r="16" spans="1:9" ht="60" x14ac:dyDescent="0.25">
      <c r="A16" s="5" t="s">
        <v>90</v>
      </c>
      <c r="B16" s="5" t="s">
        <v>92</v>
      </c>
      <c r="C16" s="5" t="s">
        <v>91</v>
      </c>
      <c r="D16" s="5">
        <v>1975</v>
      </c>
      <c r="E16" s="5">
        <v>1996</v>
      </c>
      <c r="F16" s="5">
        <f>E16-D16+1</f>
        <v>22</v>
      </c>
      <c r="G16" s="6">
        <v>994</v>
      </c>
      <c r="H16" s="6">
        <v>17729</v>
      </c>
      <c r="I16" s="1" t="str">
        <f>HYPERLINK("http://www.tandfonline.com/openurl?genre=journal&amp;eissn="&amp;C16)</f>
        <v>http://www.tandfonline.com/openurl?genre=journal&amp;eissn=1744-2516</v>
      </c>
    </row>
    <row r="17" spans="1:9" ht="45" x14ac:dyDescent="0.25">
      <c r="A17" s="5" t="s">
        <v>87</v>
      </c>
      <c r="B17" s="5" t="s">
        <v>89</v>
      </c>
      <c r="C17" s="5" t="s">
        <v>88</v>
      </c>
      <c r="D17" s="5">
        <v>1977</v>
      </c>
      <c r="E17" s="5">
        <v>1996</v>
      </c>
      <c r="F17" s="5">
        <f>E17-D17+1</f>
        <v>20</v>
      </c>
      <c r="G17" s="6">
        <v>1560</v>
      </c>
      <c r="H17" s="6">
        <v>15503</v>
      </c>
      <c r="I17" s="1" t="str">
        <f>HYPERLINK("http://www.tandfonline.com/openurl?genre=journal&amp;eissn="&amp;C17)</f>
        <v>http://www.tandfonline.com/openurl?genre=journal&amp;eissn=1029-4910</v>
      </c>
    </row>
    <row r="18" spans="1:9" ht="30" x14ac:dyDescent="0.25">
      <c r="A18" s="5" t="s">
        <v>84</v>
      </c>
      <c r="B18" s="5" t="s">
        <v>86</v>
      </c>
      <c r="C18" s="5" t="s">
        <v>85</v>
      </c>
      <c r="D18" s="5">
        <v>1974</v>
      </c>
      <c r="E18" s="5">
        <v>1996</v>
      </c>
      <c r="F18" s="5">
        <f>E18-D18+1</f>
        <v>23</v>
      </c>
      <c r="G18" s="6">
        <v>3855</v>
      </c>
      <c r="H18" s="6">
        <v>65363</v>
      </c>
      <c r="I18" s="1" t="str">
        <f>HYPERLINK("http://www.tandfonline.com/openurl?genre=journal&amp;eissn="&amp;C18)</f>
        <v>http://www.tandfonline.com/openurl?genre=journal&amp;eissn=1532-4125</v>
      </c>
    </row>
    <row r="19" spans="1:9" ht="45" x14ac:dyDescent="0.25">
      <c r="A19" s="5" t="s">
        <v>81</v>
      </c>
      <c r="B19" s="5" t="s">
        <v>83</v>
      </c>
      <c r="C19" s="5" t="s">
        <v>82</v>
      </c>
      <c r="D19" s="5">
        <v>1991</v>
      </c>
      <c r="E19" s="5">
        <v>1996</v>
      </c>
      <c r="F19" s="5">
        <f>E19-D19+1</f>
        <v>6</v>
      </c>
      <c r="G19" s="6">
        <v>159</v>
      </c>
      <c r="H19" s="6">
        <v>2160</v>
      </c>
      <c r="I19" s="1" t="str">
        <f>HYPERLINK("http://www.tandfonline.com/openurl?genre=journal&amp;eissn="&amp;C19)</f>
        <v>http://www.tandfonline.com/openurl?genre=journal&amp;eissn=1520-5711</v>
      </c>
    </row>
    <row r="20" spans="1:9" ht="30" x14ac:dyDescent="0.25">
      <c r="A20" s="5" t="s">
        <v>78</v>
      </c>
      <c r="B20" s="5" t="s">
        <v>80</v>
      </c>
      <c r="C20" s="5" t="s">
        <v>79</v>
      </c>
      <c r="D20" s="5">
        <v>1982</v>
      </c>
      <c r="E20" s="5">
        <v>1996</v>
      </c>
      <c r="F20" s="5">
        <f>E20-D20+1</f>
        <v>15</v>
      </c>
      <c r="G20" s="6">
        <v>351</v>
      </c>
      <c r="H20" s="6">
        <v>4783</v>
      </c>
      <c r="I20" s="1" t="str">
        <f>HYPERLINK("http://www.tandfonline.com/openurl?genre=journal&amp;eissn="&amp;C20)</f>
        <v>http://www.tandfonline.com/openurl?genre=journal&amp;eissn=1532-4168</v>
      </c>
    </row>
    <row r="21" spans="1:9" ht="45" x14ac:dyDescent="0.25">
      <c r="A21" s="5" t="s">
        <v>75</v>
      </c>
      <c r="B21" s="5" t="s">
        <v>77</v>
      </c>
      <c r="C21" s="5" t="s">
        <v>76</v>
      </c>
      <c r="D21" s="5">
        <v>1979</v>
      </c>
      <c r="E21" s="5">
        <v>1996</v>
      </c>
      <c r="F21" s="5">
        <f>E21-D21+1</f>
        <v>18</v>
      </c>
      <c r="G21" s="6">
        <v>748</v>
      </c>
      <c r="H21" s="6">
        <v>12813</v>
      </c>
      <c r="I21" s="1" t="str">
        <f>HYPERLINK("http://www.tandfonline.com/openurl?genre=journal&amp;eissn="&amp;C21)</f>
        <v>http://www.tandfonline.com/openurl?genre=journal&amp;eissn=1532-2467</v>
      </c>
    </row>
    <row r="22" spans="1:9" ht="45" x14ac:dyDescent="0.25">
      <c r="A22" s="5" t="s">
        <v>72</v>
      </c>
      <c r="B22" s="5" t="s">
        <v>74</v>
      </c>
      <c r="C22" s="5" t="s">
        <v>73</v>
      </c>
      <c r="D22" s="5">
        <v>1976</v>
      </c>
      <c r="E22" s="5">
        <v>1996</v>
      </c>
      <c r="F22" s="5">
        <f>E22-D22+1</f>
        <v>21</v>
      </c>
      <c r="G22" s="6">
        <v>1250</v>
      </c>
      <c r="H22" s="6">
        <v>34001</v>
      </c>
      <c r="I22" s="1" t="str">
        <f>HYPERLINK("http://www.tandfonline.com/openurl?genre=journal&amp;eissn="&amp;C22)</f>
        <v>http://www.tandfonline.com/openurl?genre=journal&amp;eissn=1532-4133</v>
      </c>
    </row>
    <row r="23" spans="1:9" ht="30" x14ac:dyDescent="0.25">
      <c r="A23" s="5" t="s">
        <v>69</v>
      </c>
      <c r="B23" s="5" t="s">
        <v>71</v>
      </c>
      <c r="C23" s="5" t="s">
        <v>70</v>
      </c>
      <c r="D23" s="5">
        <v>1983</v>
      </c>
      <c r="E23" s="5">
        <v>1996</v>
      </c>
      <c r="F23" s="5">
        <f>E23-D23+1</f>
        <v>14</v>
      </c>
      <c r="G23" s="6">
        <v>458</v>
      </c>
      <c r="H23" s="6">
        <v>7472</v>
      </c>
      <c r="I23" s="1" t="str">
        <f>HYPERLINK("http://www.tandfonline.com/openurl?genre=journal&amp;eissn="&amp;C23)</f>
        <v>http://www.tandfonline.com/openurl?genre=journal&amp;eissn=1532-9356</v>
      </c>
    </row>
    <row r="24" spans="1:9" ht="30" x14ac:dyDescent="0.25">
      <c r="A24" s="5" t="s">
        <v>66</v>
      </c>
      <c r="B24" s="5" t="s">
        <v>68</v>
      </c>
      <c r="C24" s="5" t="s">
        <v>67</v>
      </c>
      <c r="D24" s="5">
        <v>1982</v>
      </c>
      <c r="E24" s="5">
        <v>1996</v>
      </c>
      <c r="F24" s="5">
        <f>E24-D24+1</f>
        <v>15</v>
      </c>
      <c r="G24" s="6">
        <v>368</v>
      </c>
      <c r="H24" s="6">
        <v>5214</v>
      </c>
      <c r="I24" s="1" t="str">
        <f>HYPERLINK("http://www.tandfonline.com/openurl?genre=journal&amp;eissn="&amp;C24)</f>
        <v>http://www.tandfonline.com/openurl?genre=journal&amp;eissn=1532-4176</v>
      </c>
    </row>
    <row r="25" spans="1:9" ht="45" x14ac:dyDescent="0.25">
      <c r="A25" s="5" t="s">
        <v>63</v>
      </c>
      <c r="B25" s="5" t="s">
        <v>65</v>
      </c>
      <c r="C25" s="5" t="s">
        <v>64</v>
      </c>
      <c r="D25" s="5">
        <v>1976</v>
      </c>
      <c r="E25" s="5">
        <v>1996</v>
      </c>
      <c r="F25" s="5">
        <f>E25-D25+1</f>
        <v>21</v>
      </c>
      <c r="G25" s="6">
        <v>1352</v>
      </c>
      <c r="H25" s="6">
        <v>20422</v>
      </c>
      <c r="I25" s="1" t="str">
        <f>HYPERLINK("http://www.tandfonline.com/openurl?genre=journal&amp;eissn="&amp;C25)</f>
        <v>http://www.tandfonline.com/openurl?genre=journal&amp;eissn=1532-4141</v>
      </c>
    </row>
    <row r="26" spans="1:9" ht="45" x14ac:dyDescent="0.25">
      <c r="A26" s="5" t="s">
        <v>60</v>
      </c>
      <c r="B26" s="5" t="s">
        <v>62</v>
      </c>
      <c r="C26" s="5" t="s">
        <v>61</v>
      </c>
      <c r="D26" s="5">
        <v>1976</v>
      </c>
      <c r="E26" s="5">
        <v>1996</v>
      </c>
      <c r="F26" s="5">
        <f>E26-D26+1</f>
        <v>21</v>
      </c>
      <c r="G26" s="6">
        <v>4903</v>
      </c>
      <c r="H26" s="6">
        <v>67810</v>
      </c>
      <c r="I26" s="1" t="str">
        <f>HYPERLINK("http://www.tandfonline.com/openurl?genre=journal&amp;eissn="&amp;C26)</f>
        <v>http://www.tandfonline.com/openurl?genre=journal&amp;eissn=1532-415X</v>
      </c>
    </row>
    <row r="27" spans="1:9" ht="30" x14ac:dyDescent="0.25">
      <c r="A27" s="5" t="s">
        <v>57</v>
      </c>
      <c r="B27" s="5" t="s">
        <v>59</v>
      </c>
      <c r="C27" s="5" t="s">
        <v>58</v>
      </c>
      <c r="D27" s="5">
        <v>1985</v>
      </c>
      <c r="E27" s="5">
        <v>1996</v>
      </c>
      <c r="F27" s="5">
        <f>E27-D27+1</f>
        <v>12</v>
      </c>
      <c r="G27" s="6">
        <v>408</v>
      </c>
      <c r="H27" s="6">
        <v>7708</v>
      </c>
      <c r="I27" s="1" t="str">
        <f>HYPERLINK("http://www.tandfonline.com/openurl?genre=journal&amp;eissn="&amp;C27)</f>
        <v>http://www.tandfonline.com/openurl?genre=journal&amp;eissn=1532-4214</v>
      </c>
    </row>
    <row r="28" spans="1:9" ht="45" x14ac:dyDescent="0.25">
      <c r="A28" s="5" t="s">
        <v>54</v>
      </c>
      <c r="B28" s="5" t="s">
        <v>56</v>
      </c>
      <c r="C28" s="5" t="s">
        <v>55</v>
      </c>
      <c r="D28" s="5">
        <v>1995</v>
      </c>
      <c r="E28" s="5">
        <v>1996</v>
      </c>
      <c r="F28" s="5">
        <f>E28-D28+1</f>
        <v>2</v>
      </c>
      <c r="G28" s="6">
        <v>44</v>
      </c>
      <c r="H28" s="6">
        <v>613</v>
      </c>
      <c r="I28" s="1" t="str">
        <f>HYPERLINK("http://www.tandfonline.com/openurl?genre=journal&amp;eissn="&amp;C28)</f>
        <v>http://www.tandfonline.com/openurl?genre=journal&amp;eissn=1744-5051</v>
      </c>
    </row>
    <row r="29" spans="1:9" ht="60" x14ac:dyDescent="0.25">
      <c r="A29" s="5" t="s">
        <v>51</v>
      </c>
      <c r="B29" s="5" t="s">
        <v>53</v>
      </c>
      <c r="C29" s="5" t="s">
        <v>52</v>
      </c>
      <c r="D29" s="5">
        <v>1986</v>
      </c>
      <c r="E29" s="5">
        <v>1996</v>
      </c>
      <c r="F29" s="5">
        <f>E29-D29+1</f>
        <v>11</v>
      </c>
      <c r="G29" s="6">
        <v>31</v>
      </c>
      <c r="H29" s="6">
        <v>944</v>
      </c>
      <c r="I29" s="1" t="str">
        <f>HYPERLINK("http://www.tandfonline.com/openurl?genre=journal&amp;eissn="&amp;C29)</f>
        <v>http://www.tandfonline.com/openurl?genre=journal&amp;eissn=1749-8341</v>
      </c>
    </row>
    <row r="30" spans="1:9" ht="45" x14ac:dyDescent="0.25">
      <c r="A30" s="5" t="s">
        <v>48</v>
      </c>
      <c r="B30" s="5" t="s">
        <v>50</v>
      </c>
      <c r="C30" s="5" t="s">
        <v>49</v>
      </c>
      <c r="D30" s="5">
        <v>1980</v>
      </c>
      <c r="E30" s="5">
        <v>1996</v>
      </c>
      <c r="F30" s="5">
        <f>E30-D30+1</f>
        <v>17</v>
      </c>
      <c r="G30" s="6">
        <v>643</v>
      </c>
      <c r="H30" s="6">
        <v>6957</v>
      </c>
      <c r="I30" s="1" t="str">
        <f>HYPERLINK("http://www.tandfonline.com/openurl?genre=journal&amp;eissn="&amp;C30)</f>
        <v>http://www.tandfonline.com/openurl?genre=journal&amp;eissn=2169-0103</v>
      </c>
    </row>
    <row r="31" spans="1:9" ht="60" x14ac:dyDescent="0.25">
      <c r="A31" s="5" t="s">
        <v>45</v>
      </c>
      <c r="B31" s="5" t="s">
        <v>47</v>
      </c>
      <c r="C31" s="5" t="s">
        <v>46</v>
      </c>
      <c r="D31" s="5">
        <v>1970</v>
      </c>
      <c r="E31" s="5">
        <v>1996</v>
      </c>
      <c r="F31" s="5">
        <f>E31-D31+1</f>
        <v>27</v>
      </c>
      <c r="G31" s="6">
        <v>2287</v>
      </c>
      <c r="H31" s="6">
        <v>18691</v>
      </c>
      <c r="I31" s="1" t="str">
        <f>HYPERLINK("http://www.tandfonline.com/openurl?genre=journal&amp;eissn="&amp;C31)</f>
        <v>http://www.tandfonline.com/openurl?genre=journal&amp;eissn=1464-5211</v>
      </c>
    </row>
    <row r="32" spans="1:9" ht="30" x14ac:dyDescent="0.25">
      <c r="A32" s="5" t="s">
        <v>42</v>
      </c>
      <c r="B32" s="5" t="s">
        <v>44</v>
      </c>
      <c r="C32" s="5" t="s">
        <v>43</v>
      </c>
      <c r="D32" s="5">
        <v>1994</v>
      </c>
      <c r="E32" s="5">
        <v>1996</v>
      </c>
      <c r="F32" s="5">
        <f>E32-D32+1</f>
        <v>3</v>
      </c>
      <c r="G32" s="6">
        <v>126</v>
      </c>
      <c r="H32" s="6">
        <v>1309</v>
      </c>
      <c r="I32" s="1" t="str">
        <f>HYPERLINK("http://www.tandfonline.com/openurl?genre=journal&amp;eissn="&amp;C32)</f>
        <v>http://www.tandfonline.com/openurl?genre=journal&amp;eissn=1776-0852</v>
      </c>
    </row>
    <row r="33" spans="1:769" ht="30" x14ac:dyDescent="0.25">
      <c r="A33" s="5" t="s">
        <v>39</v>
      </c>
      <c r="B33" s="5" t="s">
        <v>41</v>
      </c>
      <c r="C33" s="5" t="s">
        <v>40</v>
      </c>
      <c r="D33" s="5">
        <v>1976</v>
      </c>
      <c r="E33" s="5">
        <v>1996</v>
      </c>
      <c r="F33" s="5">
        <f>E33-D33+1</f>
        <v>21</v>
      </c>
      <c r="G33" s="6">
        <v>696</v>
      </c>
      <c r="H33" s="6">
        <v>8318</v>
      </c>
      <c r="I33" s="1" t="str">
        <f>HYPERLINK("http://www.tandfonline.com/openurl?genre=journal&amp;eissn="&amp;C33)</f>
        <v>http://www.tandfonline.com/openurl?genre=journal&amp;eissn=1727-933X</v>
      </c>
    </row>
    <row r="34" spans="1:769" ht="30" x14ac:dyDescent="0.25">
      <c r="A34" s="7" t="s">
        <v>36</v>
      </c>
      <c r="B34" s="7" t="s">
        <v>38</v>
      </c>
      <c r="C34" s="7" t="s">
        <v>37</v>
      </c>
      <c r="D34" s="7">
        <v>1894</v>
      </c>
      <c r="E34" s="5">
        <v>1996</v>
      </c>
      <c r="F34" s="5">
        <f>E34-D34+1</f>
        <v>103</v>
      </c>
      <c r="G34" s="8">
        <v>16009</v>
      </c>
      <c r="H34" s="8">
        <v>83536</v>
      </c>
      <c r="I34" s="1" t="str">
        <f>HYPERLINK("http://www.tandfonline.com/openurl?genre=journal&amp;eissn="&amp;C34)</f>
        <v>http://www.tandfonline.com/openurl?genre=journal&amp;eissn=1930-0972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  <c r="QI34" s="9"/>
      <c r="QJ34" s="9"/>
      <c r="QK34" s="9"/>
      <c r="QL34" s="9"/>
      <c r="QM34" s="9"/>
      <c r="QN34" s="9"/>
      <c r="QO34" s="9"/>
      <c r="QP34" s="9"/>
      <c r="QQ34" s="9"/>
      <c r="QR34" s="9"/>
      <c r="QS34" s="9"/>
      <c r="QT34" s="9"/>
      <c r="QU34" s="9"/>
      <c r="QV34" s="9"/>
      <c r="QW34" s="9"/>
      <c r="QX34" s="9"/>
      <c r="QY34" s="9"/>
      <c r="QZ34" s="9"/>
      <c r="RA34" s="9"/>
      <c r="RB34" s="9"/>
      <c r="RC34" s="9"/>
      <c r="RD34" s="9"/>
      <c r="RE34" s="9"/>
      <c r="RF34" s="9"/>
      <c r="RG34" s="9"/>
      <c r="RH34" s="9"/>
      <c r="RI34" s="9"/>
      <c r="RJ34" s="9"/>
      <c r="RK34" s="9"/>
      <c r="RL34" s="9"/>
      <c r="RM34" s="9"/>
      <c r="RN34" s="9"/>
      <c r="RO34" s="9"/>
      <c r="RP34" s="9"/>
      <c r="RQ34" s="9"/>
      <c r="RR34" s="9"/>
      <c r="RS34" s="9"/>
      <c r="RT34" s="9"/>
      <c r="RU34" s="9"/>
      <c r="RV34" s="9"/>
      <c r="RW34" s="9"/>
      <c r="RX34" s="9"/>
      <c r="RY34" s="9"/>
      <c r="RZ34" s="9"/>
      <c r="SA34" s="9"/>
      <c r="SB34" s="9"/>
      <c r="SC34" s="9"/>
      <c r="SD34" s="9"/>
      <c r="SE34" s="9"/>
      <c r="SF34" s="9"/>
      <c r="SG34" s="9"/>
      <c r="SH34" s="9"/>
      <c r="SI34" s="9"/>
      <c r="SJ34" s="9"/>
      <c r="SK34" s="9"/>
      <c r="SL34" s="9"/>
      <c r="SM34" s="9"/>
      <c r="SN34" s="9"/>
      <c r="SO34" s="9"/>
      <c r="SP34" s="9"/>
      <c r="SQ34" s="9"/>
      <c r="SR34" s="9"/>
      <c r="SS34" s="9"/>
      <c r="ST34" s="9"/>
      <c r="SU34" s="9"/>
      <c r="SV34" s="9"/>
      <c r="SW34" s="9"/>
      <c r="SX34" s="9"/>
      <c r="SY34" s="9"/>
      <c r="SZ34" s="9"/>
      <c r="TA34" s="9"/>
      <c r="TB34" s="9"/>
      <c r="TC34" s="9"/>
      <c r="TD34" s="9"/>
      <c r="TE34" s="9"/>
      <c r="TF34" s="9"/>
      <c r="TG34" s="9"/>
      <c r="TH34" s="9"/>
      <c r="TI34" s="9"/>
      <c r="TJ34" s="9"/>
      <c r="TK34" s="9"/>
      <c r="TL34" s="9"/>
      <c r="TM34" s="9"/>
      <c r="TN34" s="9"/>
      <c r="TO34" s="9"/>
      <c r="TP34" s="9"/>
      <c r="TQ34" s="9"/>
      <c r="TR34" s="9"/>
      <c r="TS34" s="9"/>
      <c r="TT34" s="9"/>
      <c r="TU34" s="9"/>
      <c r="TV34" s="9"/>
      <c r="TW34" s="9"/>
      <c r="TX34" s="9"/>
      <c r="TY34" s="9"/>
      <c r="TZ34" s="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  <c r="UW34" s="9"/>
      <c r="UX34" s="9"/>
      <c r="UY34" s="9"/>
      <c r="UZ34" s="9"/>
      <c r="VA34" s="9"/>
      <c r="VB34" s="9"/>
      <c r="VC34" s="9"/>
      <c r="VD34" s="9"/>
      <c r="VE34" s="9"/>
      <c r="VF34" s="9"/>
      <c r="VG34" s="9"/>
      <c r="VH34" s="9"/>
      <c r="VI34" s="9"/>
      <c r="VJ34" s="9"/>
      <c r="VK34" s="9"/>
      <c r="VL34" s="9"/>
      <c r="VM34" s="9"/>
      <c r="VN34" s="9"/>
      <c r="VO34" s="9"/>
      <c r="VP34" s="9"/>
      <c r="VQ34" s="9"/>
      <c r="VR34" s="9"/>
      <c r="VS34" s="9"/>
      <c r="VT34" s="9"/>
      <c r="VU34" s="9"/>
      <c r="VV34" s="9"/>
      <c r="VW34" s="9"/>
      <c r="VX34" s="9"/>
      <c r="VY34" s="9"/>
      <c r="VZ34" s="9"/>
      <c r="WA34" s="9"/>
      <c r="WB34" s="9"/>
      <c r="WC34" s="9"/>
      <c r="WD34" s="9"/>
      <c r="WE34" s="9"/>
      <c r="WF34" s="9"/>
      <c r="WG34" s="9"/>
      <c r="WH34" s="9"/>
      <c r="WI34" s="9"/>
      <c r="WJ34" s="9"/>
      <c r="WK34" s="9"/>
      <c r="WL34" s="9"/>
      <c r="WM34" s="9"/>
      <c r="WN34" s="9"/>
      <c r="WO34" s="9"/>
      <c r="WP34" s="9"/>
      <c r="WQ34" s="9"/>
      <c r="WR34" s="9"/>
      <c r="WS34" s="9"/>
      <c r="WT34" s="9"/>
      <c r="WU34" s="9"/>
      <c r="WV34" s="9"/>
      <c r="WW34" s="9"/>
      <c r="WX34" s="9"/>
      <c r="WY34" s="9"/>
      <c r="WZ34" s="9"/>
      <c r="XA34" s="9"/>
      <c r="XB34" s="9"/>
      <c r="XC34" s="9"/>
      <c r="XD34" s="9"/>
      <c r="XE34" s="9"/>
      <c r="XF34" s="9"/>
      <c r="XG34" s="9"/>
      <c r="XH34" s="9"/>
      <c r="XI34" s="9"/>
      <c r="XJ34" s="9"/>
      <c r="XK34" s="9"/>
      <c r="XL34" s="9"/>
      <c r="XM34" s="9"/>
      <c r="XN34" s="9"/>
      <c r="XO34" s="9"/>
      <c r="XP34" s="9"/>
      <c r="XQ34" s="9"/>
      <c r="XR34" s="9"/>
      <c r="XS34" s="9"/>
      <c r="XT34" s="9"/>
      <c r="XU34" s="9"/>
      <c r="XV34" s="9"/>
      <c r="XW34" s="9"/>
      <c r="XX34" s="9"/>
      <c r="XY34" s="9"/>
      <c r="XZ34" s="9"/>
      <c r="YA34" s="9"/>
      <c r="YB34" s="9"/>
      <c r="YC34" s="9"/>
      <c r="YD34" s="9"/>
      <c r="YE34" s="9"/>
      <c r="YF34" s="9"/>
      <c r="YG34" s="9"/>
      <c r="YH34" s="9"/>
      <c r="YI34" s="9"/>
      <c r="YJ34" s="9"/>
      <c r="YK34" s="9"/>
      <c r="YL34" s="9"/>
      <c r="YM34" s="9"/>
      <c r="YN34" s="9"/>
      <c r="YO34" s="9"/>
      <c r="YP34" s="9"/>
      <c r="YQ34" s="9"/>
      <c r="YR34" s="9"/>
      <c r="YS34" s="9"/>
      <c r="YT34" s="9"/>
      <c r="YU34" s="9"/>
      <c r="YV34" s="9"/>
      <c r="YW34" s="9"/>
      <c r="YX34" s="9"/>
      <c r="YY34" s="9"/>
      <c r="YZ34" s="9"/>
      <c r="ZA34" s="9"/>
      <c r="ZB34" s="9"/>
      <c r="ZC34" s="9"/>
      <c r="ZD34" s="9"/>
      <c r="ZE34" s="9"/>
      <c r="ZF34" s="9"/>
      <c r="ZG34" s="9"/>
      <c r="ZH34" s="9"/>
      <c r="ZI34" s="9"/>
      <c r="ZJ34" s="9"/>
      <c r="ZK34" s="9"/>
      <c r="ZL34" s="9"/>
      <c r="ZM34" s="9"/>
      <c r="ZN34" s="9"/>
      <c r="ZO34" s="9"/>
      <c r="ZP34" s="9"/>
      <c r="ZQ34" s="9"/>
      <c r="ZR34" s="9"/>
      <c r="ZS34" s="9"/>
      <c r="ZT34" s="9"/>
      <c r="ZU34" s="9"/>
      <c r="ZV34" s="9"/>
      <c r="ZW34" s="9"/>
      <c r="ZX34" s="9"/>
      <c r="ZY34" s="9"/>
      <c r="ZZ34" s="9"/>
      <c r="AAA34" s="9"/>
      <c r="AAB34" s="9"/>
      <c r="AAC34" s="9"/>
      <c r="AAD34" s="9"/>
      <c r="AAE34" s="9"/>
      <c r="AAF34" s="9"/>
      <c r="AAG34" s="9"/>
      <c r="AAH34" s="9"/>
      <c r="AAI34" s="9"/>
      <c r="AAJ34" s="9"/>
      <c r="AAK34" s="9"/>
      <c r="AAL34" s="9"/>
      <c r="AAM34" s="9"/>
      <c r="AAN34" s="9"/>
      <c r="AAO34" s="9"/>
      <c r="AAP34" s="9"/>
      <c r="AAQ34" s="9"/>
      <c r="AAR34" s="9"/>
      <c r="AAS34" s="9"/>
      <c r="AAT34" s="9"/>
      <c r="AAU34" s="9"/>
      <c r="AAV34" s="9"/>
      <c r="AAW34" s="9"/>
      <c r="AAX34" s="9"/>
      <c r="AAY34" s="9"/>
      <c r="AAZ34" s="9"/>
      <c r="ABA34" s="9"/>
      <c r="ABB34" s="9"/>
      <c r="ABC34" s="9"/>
      <c r="ABD34" s="9"/>
      <c r="ABE34" s="9"/>
      <c r="ABF34" s="9"/>
      <c r="ABG34" s="9"/>
      <c r="ABH34" s="9"/>
      <c r="ABI34" s="9"/>
      <c r="ABJ34" s="9"/>
      <c r="ABK34" s="9"/>
      <c r="ABL34" s="9"/>
      <c r="ABM34" s="9"/>
      <c r="ABN34" s="9"/>
      <c r="ABO34" s="9"/>
      <c r="ABP34" s="9"/>
      <c r="ABQ34" s="9"/>
      <c r="ABR34" s="9"/>
      <c r="ABS34" s="9"/>
      <c r="ABT34" s="9"/>
      <c r="ABU34" s="9"/>
      <c r="ABV34" s="9"/>
      <c r="ABW34" s="9"/>
      <c r="ABX34" s="9"/>
      <c r="ABY34" s="9"/>
      <c r="ABZ34" s="9"/>
      <c r="ACA34" s="9"/>
      <c r="ACB34" s="9"/>
      <c r="ACC34" s="9"/>
      <c r="ACD34" s="9"/>
      <c r="ACE34" s="9"/>
      <c r="ACF34" s="9"/>
      <c r="ACG34" s="9"/>
      <c r="ACH34" s="9"/>
      <c r="ACI34" s="9"/>
      <c r="ACJ34" s="9"/>
      <c r="ACK34" s="9"/>
      <c r="ACL34" s="9"/>
      <c r="ACM34" s="9"/>
      <c r="ACN34" s="9"/>
    </row>
    <row r="35" spans="1:769" ht="45" x14ac:dyDescent="0.25">
      <c r="A35" s="5" t="s">
        <v>33</v>
      </c>
      <c r="B35" s="5" t="s">
        <v>35</v>
      </c>
      <c r="C35" s="5" t="s">
        <v>34</v>
      </c>
      <c r="D35" s="5">
        <v>1888</v>
      </c>
      <c r="E35" s="5">
        <v>1996</v>
      </c>
      <c r="F35" s="5">
        <f>E35-D35+1</f>
        <v>109</v>
      </c>
      <c r="G35" s="6">
        <v>9026</v>
      </c>
      <c r="H35" s="6">
        <v>78230</v>
      </c>
      <c r="I35" s="1" t="str">
        <f>HYPERLINK("http://www.tandfonline.com/openurl?genre=journal&amp;eissn="&amp;C35)</f>
        <v>http://www.tandfonline.com/openurl?genre=journal&amp;eissn=1537-274X</v>
      </c>
    </row>
    <row r="36" spans="1:769" ht="30" x14ac:dyDescent="0.25">
      <c r="A36" s="5" t="s">
        <v>30</v>
      </c>
      <c r="B36" s="5" t="s">
        <v>32</v>
      </c>
      <c r="C36" s="5" t="s">
        <v>31</v>
      </c>
      <c r="D36" s="5">
        <v>1983</v>
      </c>
      <c r="E36" s="5">
        <v>1996</v>
      </c>
      <c r="F36" s="5">
        <f>E36-D36+1</f>
        <v>14</v>
      </c>
      <c r="G36" s="6">
        <v>840</v>
      </c>
      <c r="H36" s="6">
        <v>6453</v>
      </c>
      <c r="I36" s="1" t="str">
        <f>HYPERLINK("http://www.tandfonline.com/openurl?genre=journal&amp;eissn="&amp;C36)</f>
        <v>http://www.tandfonline.com/openurl?genre=journal&amp;eissn=1537-2707</v>
      </c>
    </row>
    <row r="37" spans="1:769" ht="45" x14ac:dyDescent="0.25">
      <c r="A37" s="5" t="s">
        <v>27</v>
      </c>
      <c r="B37" s="5" t="s">
        <v>29</v>
      </c>
      <c r="C37" s="5" t="s">
        <v>28</v>
      </c>
      <c r="D37" s="5">
        <v>1992</v>
      </c>
      <c r="E37" s="5">
        <v>1996</v>
      </c>
      <c r="F37" s="5">
        <f>E37-D37+1</f>
        <v>5</v>
      </c>
      <c r="G37" s="6">
        <v>160</v>
      </c>
      <c r="H37" s="6">
        <v>2039</v>
      </c>
      <c r="I37" s="1" t="str">
        <f>HYPERLINK("http://www.tandfonline.com/openurl?genre=journal&amp;eissn="&amp;C37)</f>
        <v>http://www.tandfonline.com/openurl?genre=journal&amp;eissn=1537-2715</v>
      </c>
    </row>
    <row r="38" spans="1:769" ht="30" x14ac:dyDescent="0.25">
      <c r="A38" s="5" t="s">
        <v>24</v>
      </c>
      <c r="B38" s="5" t="s">
        <v>26</v>
      </c>
      <c r="C38" s="5" t="s">
        <v>25</v>
      </c>
      <c r="D38" s="5">
        <v>1989</v>
      </c>
      <c r="E38" s="5">
        <v>1996</v>
      </c>
      <c r="F38" s="5">
        <f>E38-D38+1</f>
        <v>8</v>
      </c>
      <c r="G38" s="6">
        <v>479</v>
      </c>
      <c r="H38" s="6">
        <v>1887</v>
      </c>
      <c r="I38" s="1" t="str">
        <f>HYPERLINK("http://www.tandfonline.com/openurl?genre=journal&amp;eissn="&amp;C38)</f>
        <v>http://www.tandfonline.com/openurl?genre=journal&amp;eissn=1867-2280</v>
      </c>
    </row>
    <row r="39" spans="1:769" ht="30" x14ac:dyDescent="0.25">
      <c r="A39" s="7" t="s">
        <v>21</v>
      </c>
      <c r="B39" s="7" t="s">
        <v>23</v>
      </c>
      <c r="C39" s="7" t="s">
        <v>22</v>
      </c>
      <c r="D39" s="7">
        <v>1970</v>
      </c>
      <c r="E39" s="5">
        <v>1996</v>
      </c>
      <c r="F39" s="5">
        <f>E39-D39+1</f>
        <v>27</v>
      </c>
      <c r="G39" s="8">
        <v>1975</v>
      </c>
      <c r="H39" s="8">
        <v>9608</v>
      </c>
      <c r="I39" s="1" t="str">
        <f>HYPERLINK("http://www.tandfonline.com/openurl?genre=journal&amp;eissn="&amp;C39)</f>
        <v>http://www.tandfonline.com/openurl?genre=journal&amp;eissn=1931-1346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  <c r="IW39" s="9"/>
      <c r="IX39" s="9"/>
      <c r="IY39" s="9"/>
      <c r="IZ39" s="9"/>
      <c r="JA39" s="9"/>
      <c r="JB39" s="9"/>
      <c r="JC39" s="9"/>
      <c r="JD39" s="9"/>
      <c r="JE39" s="9"/>
      <c r="JF39" s="9"/>
      <c r="JG39" s="9"/>
      <c r="JH39" s="9"/>
      <c r="JI39" s="9"/>
      <c r="JJ39" s="9"/>
      <c r="JK39" s="9"/>
      <c r="JL39" s="9"/>
      <c r="JM39" s="9"/>
      <c r="JN39" s="9"/>
      <c r="JO39" s="9"/>
      <c r="JP39" s="9"/>
      <c r="JQ39" s="9"/>
      <c r="JR39" s="9"/>
      <c r="JS39" s="9"/>
      <c r="JT39" s="9"/>
      <c r="JU39" s="9"/>
      <c r="JV39" s="9"/>
      <c r="JW39" s="9"/>
      <c r="JX39" s="9"/>
      <c r="JY39" s="9"/>
      <c r="JZ39" s="9"/>
      <c r="KA39" s="9"/>
      <c r="KB39" s="9"/>
      <c r="KC39" s="9"/>
      <c r="KD39" s="9"/>
      <c r="KE39" s="9"/>
      <c r="KF39" s="9"/>
      <c r="KG39" s="9"/>
      <c r="KH39" s="9"/>
      <c r="KI39" s="9"/>
      <c r="KJ39" s="9"/>
      <c r="KK39" s="9"/>
      <c r="KL39" s="9"/>
      <c r="KM39" s="9"/>
      <c r="KN39" s="9"/>
      <c r="KO39" s="9"/>
      <c r="KP39" s="9"/>
      <c r="KQ39" s="9"/>
      <c r="KR39" s="9"/>
      <c r="KS39" s="9"/>
      <c r="KT39" s="9"/>
      <c r="KU39" s="9"/>
      <c r="KV39" s="9"/>
      <c r="KW39" s="9"/>
      <c r="KX39" s="9"/>
      <c r="KY39" s="9"/>
      <c r="KZ39" s="9"/>
      <c r="LA39" s="9"/>
      <c r="LB39" s="9"/>
      <c r="LC39" s="9"/>
      <c r="LD39" s="9"/>
      <c r="LE39" s="9"/>
      <c r="LF39" s="9"/>
      <c r="LG39" s="9"/>
      <c r="LH39" s="9"/>
      <c r="LI39" s="9"/>
      <c r="LJ39" s="9"/>
      <c r="LK39" s="9"/>
      <c r="LL39" s="9"/>
      <c r="LM39" s="9"/>
      <c r="LN39" s="9"/>
      <c r="LO39" s="9"/>
      <c r="LP39" s="9"/>
      <c r="LQ39" s="9"/>
      <c r="LR39" s="9"/>
      <c r="LS39" s="9"/>
      <c r="LT39" s="9"/>
      <c r="LU39" s="9"/>
      <c r="LV39" s="9"/>
      <c r="LW39" s="9"/>
      <c r="LX39" s="9"/>
      <c r="LY39" s="9"/>
      <c r="LZ39" s="9"/>
      <c r="MA39" s="9"/>
      <c r="MB39" s="9"/>
      <c r="MC39" s="9"/>
      <c r="MD39" s="9"/>
      <c r="ME39" s="9"/>
      <c r="MF39" s="9"/>
      <c r="MG39" s="9"/>
      <c r="MH39" s="9"/>
      <c r="MI39" s="9"/>
      <c r="MJ39" s="9"/>
      <c r="MK39" s="9"/>
      <c r="ML39" s="9"/>
      <c r="MM39" s="9"/>
      <c r="MN39" s="9"/>
      <c r="MO39" s="9"/>
      <c r="MP39" s="9"/>
      <c r="MQ39" s="9"/>
      <c r="MR39" s="9"/>
      <c r="MS39" s="9"/>
      <c r="MT39" s="9"/>
      <c r="MU39" s="9"/>
      <c r="MV39" s="9"/>
      <c r="MW39" s="9"/>
      <c r="MX39" s="9"/>
      <c r="MY39" s="9"/>
      <c r="MZ39" s="9"/>
      <c r="NA39" s="9"/>
      <c r="NB39" s="9"/>
      <c r="NC39" s="9"/>
      <c r="ND39" s="9"/>
      <c r="NE39" s="9"/>
      <c r="NF39" s="9"/>
      <c r="NG39" s="9"/>
      <c r="NH39" s="9"/>
      <c r="NI39" s="9"/>
      <c r="NJ39" s="9"/>
      <c r="NK39" s="9"/>
      <c r="NL39" s="9"/>
      <c r="NM39" s="9"/>
      <c r="NN39" s="9"/>
      <c r="NO39" s="9"/>
      <c r="NP39" s="9"/>
      <c r="NQ39" s="9"/>
      <c r="NR39" s="9"/>
      <c r="NS39" s="9"/>
      <c r="NT39" s="9"/>
      <c r="NU39" s="9"/>
      <c r="NV39" s="9"/>
      <c r="NW39" s="9"/>
      <c r="NX39" s="9"/>
      <c r="NY39" s="9"/>
      <c r="NZ39" s="9"/>
      <c r="OA39" s="9"/>
      <c r="OB39" s="9"/>
      <c r="OC39" s="9"/>
      <c r="OD39" s="9"/>
      <c r="OE39" s="9"/>
      <c r="OF39" s="9"/>
      <c r="OG39" s="9"/>
      <c r="OH39" s="9"/>
      <c r="OI39" s="9"/>
      <c r="OJ39" s="9"/>
      <c r="OK39" s="9"/>
      <c r="OL39" s="9"/>
      <c r="OM39" s="9"/>
      <c r="ON39" s="9"/>
      <c r="OO39" s="9"/>
      <c r="OP39" s="9"/>
      <c r="OQ39" s="9"/>
      <c r="OR39" s="9"/>
      <c r="OS39" s="9"/>
      <c r="OT39" s="9"/>
      <c r="OU39" s="9"/>
      <c r="OV39" s="9"/>
      <c r="OW39" s="9"/>
      <c r="OX39" s="9"/>
      <c r="OY39" s="9"/>
      <c r="OZ39" s="9"/>
      <c r="PA39" s="9"/>
      <c r="PB39" s="9"/>
      <c r="PC39" s="9"/>
      <c r="PD39" s="9"/>
      <c r="PE39" s="9"/>
      <c r="PF39" s="9"/>
      <c r="PG39" s="9"/>
      <c r="PH39" s="9"/>
      <c r="PI39" s="9"/>
      <c r="PJ39" s="9"/>
      <c r="PK39" s="9"/>
      <c r="PL39" s="9"/>
      <c r="PM39" s="9"/>
      <c r="PN39" s="9"/>
      <c r="PO39" s="9"/>
      <c r="PP39" s="9"/>
      <c r="PQ39" s="9"/>
      <c r="PR39" s="9"/>
      <c r="PS39" s="9"/>
      <c r="PT39" s="9"/>
      <c r="PU39" s="9"/>
      <c r="PV39" s="9"/>
      <c r="PW39" s="9"/>
      <c r="PX39" s="9"/>
      <c r="PY39" s="9"/>
      <c r="PZ39" s="9"/>
      <c r="QA39" s="9"/>
      <c r="QB39" s="9"/>
      <c r="QC39" s="9"/>
      <c r="QD39" s="9"/>
      <c r="QE39" s="9"/>
      <c r="QF39" s="9"/>
      <c r="QG39" s="9"/>
      <c r="QH39" s="9"/>
      <c r="QI39" s="9"/>
      <c r="QJ39" s="9"/>
      <c r="QK39" s="9"/>
      <c r="QL39" s="9"/>
      <c r="QM39" s="9"/>
      <c r="QN39" s="9"/>
      <c r="QO39" s="9"/>
      <c r="QP39" s="9"/>
      <c r="QQ39" s="9"/>
      <c r="QR39" s="9"/>
      <c r="QS39" s="9"/>
      <c r="QT39" s="9"/>
      <c r="QU39" s="9"/>
      <c r="QV39" s="9"/>
      <c r="QW39" s="9"/>
      <c r="QX39" s="9"/>
      <c r="QY39" s="9"/>
      <c r="QZ39" s="9"/>
      <c r="RA39" s="9"/>
      <c r="RB39" s="9"/>
      <c r="RC39" s="9"/>
      <c r="RD39" s="9"/>
      <c r="RE39" s="9"/>
      <c r="RF39" s="9"/>
      <c r="RG39" s="9"/>
      <c r="RH39" s="9"/>
      <c r="RI39" s="9"/>
      <c r="RJ39" s="9"/>
      <c r="RK39" s="9"/>
      <c r="RL39" s="9"/>
      <c r="RM39" s="9"/>
      <c r="RN39" s="9"/>
      <c r="RO39" s="9"/>
      <c r="RP39" s="9"/>
      <c r="RQ39" s="9"/>
      <c r="RR39" s="9"/>
      <c r="RS39" s="9"/>
      <c r="RT39" s="9"/>
      <c r="RU39" s="9"/>
      <c r="RV39" s="9"/>
      <c r="RW39" s="9"/>
      <c r="RX39" s="9"/>
      <c r="RY39" s="9"/>
      <c r="RZ39" s="9"/>
      <c r="SA39" s="9"/>
      <c r="SB39" s="9"/>
      <c r="SC39" s="9"/>
      <c r="SD39" s="9"/>
      <c r="SE39" s="9"/>
      <c r="SF39" s="9"/>
      <c r="SG39" s="9"/>
      <c r="SH39" s="9"/>
      <c r="SI39" s="9"/>
      <c r="SJ39" s="9"/>
      <c r="SK39" s="9"/>
      <c r="SL39" s="9"/>
      <c r="SM39" s="9"/>
      <c r="SN39" s="9"/>
      <c r="SO39" s="9"/>
      <c r="SP39" s="9"/>
      <c r="SQ39" s="9"/>
      <c r="SR39" s="9"/>
      <c r="SS39" s="9"/>
      <c r="ST39" s="9"/>
      <c r="SU39" s="9"/>
      <c r="SV39" s="9"/>
      <c r="SW39" s="9"/>
      <c r="SX39" s="9"/>
      <c r="SY39" s="9"/>
      <c r="SZ39" s="9"/>
      <c r="TA39" s="9"/>
      <c r="TB39" s="9"/>
      <c r="TC39" s="9"/>
      <c r="TD39" s="9"/>
      <c r="TE39" s="9"/>
      <c r="TF39" s="9"/>
      <c r="TG39" s="9"/>
      <c r="TH39" s="9"/>
      <c r="TI39" s="9"/>
      <c r="TJ39" s="9"/>
      <c r="TK39" s="9"/>
      <c r="TL39" s="9"/>
      <c r="TM39" s="9"/>
      <c r="TN39" s="9"/>
      <c r="TO39" s="9"/>
      <c r="TP39" s="9"/>
      <c r="TQ39" s="9"/>
      <c r="TR39" s="9"/>
      <c r="TS39" s="9"/>
      <c r="TT39" s="9"/>
      <c r="TU39" s="9"/>
      <c r="TV39" s="9"/>
      <c r="TW39" s="9"/>
      <c r="TX39" s="9"/>
      <c r="TY39" s="9"/>
      <c r="TZ39" s="9"/>
      <c r="UA39" s="9"/>
      <c r="UB39" s="9"/>
      <c r="UC39" s="9"/>
      <c r="UD39" s="9"/>
      <c r="UE39" s="9"/>
      <c r="UF39" s="9"/>
      <c r="UG39" s="9"/>
      <c r="UH39" s="9"/>
      <c r="UI39" s="9"/>
      <c r="UJ39" s="9"/>
      <c r="UK39" s="9"/>
      <c r="UL39" s="9"/>
      <c r="UM39" s="9"/>
      <c r="UN39" s="9"/>
      <c r="UO39" s="9"/>
      <c r="UP39" s="9"/>
      <c r="UQ39" s="9"/>
      <c r="UR39" s="9"/>
      <c r="US39" s="9"/>
      <c r="UT39" s="9"/>
      <c r="UU39" s="9"/>
      <c r="UV39" s="9"/>
      <c r="UW39" s="9"/>
      <c r="UX39" s="9"/>
      <c r="UY39" s="9"/>
      <c r="UZ39" s="9"/>
      <c r="VA39" s="9"/>
      <c r="VB39" s="9"/>
      <c r="VC39" s="9"/>
      <c r="VD39" s="9"/>
      <c r="VE39" s="9"/>
      <c r="VF39" s="9"/>
      <c r="VG39" s="9"/>
      <c r="VH39" s="9"/>
      <c r="VI39" s="9"/>
      <c r="VJ39" s="9"/>
      <c r="VK39" s="9"/>
      <c r="VL39" s="9"/>
      <c r="VM39" s="9"/>
      <c r="VN39" s="9"/>
      <c r="VO39" s="9"/>
      <c r="VP39" s="9"/>
      <c r="VQ39" s="9"/>
      <c r="VR39" s="9"/>
      <c r="VS39" s="9"/>
      <c r="VT39" s="9"/>
      <c r="VU39" s="9"/>
      <c r="VV39" s="9"/>
      <c r="VW39" s="9"/>
      <c r="VX39" s="9"/>
      <c r="VY39" s="9"/>
      <c r="VZ39" s="9"/>
      <c r="WA39" s="9"/>
      <c r="WB39" s="9"/>
      <c r="WC39" s="9"/>
      <c r="WD39" s="9"/>
      <c r="WE39" s="9"/>
      <c r="WF39" s="9"/>
      <c r="WG39" s="9"/>
      <c r="WH39" s="9"/>
      <c r="WI39" s="9"/>
      <c r="WJ39" s="9"/>
      <c r="WK39" s="9"/>
      <c r="WL39" s="9"/>
      <c r="WM39" s="9"/>
      <c r="WN39" s="9"/>
      <c r="WO39" s="9"/>
      <c r="WP39" s="9"/>
      <c r="WQ39" s="9"/>
      <c r="WR39" s="9"/>
      <c r="WS39" s="9"/>
      <c r="WT39" s="9"/>
      <c r="WU39" s="9"/>
      <c r="WV39" s="9"/>
      <c r="WW39" s="9"/>
      <c r="WX39" s="9"/>
      <c r="WY39" s="9"/>
      <c r="WZ39" s="9"/>
      <c r="XA39" s="9"/>
      <c r="XB39" s="9"/>
      <c r="XC39" s="9"/>
      <c r="XD39" s="9"/>
      <c r="XE39" s="9"/>
      <c r="XF39" s="9"/>
      <c r="XG39" s="9"/>
      <c r="XH39" s="9"/>
      <c r="XI39" s="9"/>
      <c r="XJ39" s="9"/>
      <c r="XK39" s="9"/>
      <c r="XL39" s="9"/>
      <c r="XM39" s="9"/>
      <c r="XN39" s="9"/>
      <c r="XO39" s="9"/>
      <c r="XP39" s="9"/>
      <c r="XQ39" s="9"/>
      <c r="XR39" s="9"/>
      <c r="XS39" s="9"/>
      <c r="XT39" s="9"/>
      <c r="XU39" s="9"/>
      <c r="XV39" s="9"/>
      <c r="XW39" s="9"/>
      <c r="XX39" s="9"/>
      <c r="XY39" s="9"/>
      <c r="XZ39" s="9"/>
      <c r="YA39" s="9"/>
      <c r="YB39" s="9"/>
      <c r="YC39" s="9"/>
      <c r="YD39" s="9"/>
      <c r="YE39" s="9"/>
      <c r="YF39" s="9"/>
      <c r="YG39" s="9"/>
      <c r="YH39" s="9"/>
      <c r="YI39" s="9"/>
      <c r="YJ39" s="9"/>
      <c r="YK39" s="9"/>
      <c r="YL39" s="9"/>
      <c r="YM39" s="9"/>
      <c r="YN39" s="9"/>
      <c r="YO39" s="9"/>
      <c r="YP39" s="9"/>
      <c r="YQ39" s="9"/>
      <c r="YR39" s="9"/>
      <c r="YS39" s="9"/>
      <c r="YT39" s="9"/>
      <c r="YU39" s="9"/>
      <c r="YV39" s="9"/>
      <c r="YW39" s="9"/>
      <c r="YX39" s="9"/>
      <c r="YY39" s="9"/>
      <c r="YZ39" s="9"/>
      <c r="ZA39" s="9"/>
      <c r="ZB39" s="9"/>
      <c r="ZC39" s="9"/>
      <c r="ZD39" s="9"/>
      <c r="ZE39" s="9"/>
      <c r="ZF39" s="9"/>
      <c r="ZG39" s="9"/>
      <c r="ZH39" s="9"/>
      <c r="ZI39" s="9"/>
      <c r="ZJ39" s="9"/>
      <c r="ZK39" s="9"/>
      <c r="ZL39" s="9"/>
      <c r="ZM39" s="9"/>
      <c r="ZN39" s="9"/>
      <c r="ZO39" s="9"/>
      <c r="ZP39" s="9"/>
      <c r="ZQ39" s="9"/>
      <c r="ZR39" s="9"/>
      <c r="ZS39" s="9"/>
      <c r="ZT39" s="9"/>
      <c r="ZU39" s="9"/>
      <c r="ZV39" s="9"/>
      <c r="ZW39" s="9"/>
      <c r="ZX39" s="9"/>
      <c r="ZY39" s="9"/>
      <c r="ZZ39" s="9"/>
      <c r="AAA39" s="9"/>
      <c r="AAB39" s="9"/>
      <c r="AAC39" s="9"/>
      <c r="AAD39" s="9"/>
      <c r="AAE39" s="9"/>
      <c r="AAF39" s="9"/>
      <c r="AAG39" s="9"/>
      <c r="AAH39" s="9"/>
      <c r="AAI39" s="9"/>
      <c r="AAJ39" s="9"/>
      <c r="AAK39" s="9"/>
      <c r="AAL39" s="9"/>
      <c r="AAM39" s="9"/>
      <c r="AAN39" s="9"/>
      <c r="AAO39" s="9"/>
      <c r="AAP39" s="9"/>
      <c r="AAQ39" s="9"/>
      <c r="AAR39" s="9"/>
      <c r="AAS39" s="9"/>
      <c r="AAT39" s="9"/>
      <c r="AAU39" s="9"/>
      <c r="AAV39" s="9"/>
      <c r="AAW39" s="9"/>
      <c r="AAX39" s="9"/>
      <c r="AAY39" s="9"/>
      <c r="AAZ39" s="9"/>
      <c r="ABA39" s="9"/>
      <c r="ABB39" s="9"/>
      <c r="ABC39" s="9"/>
      <c r="ABD39" s="9"/>
      <c r="ABE39" s="9"/>
      <c r="ABF39" s="9"/>
      <c r="ABG39" s="9"/>
      <c r="ABH39" s="9"/>
      <c r="ABI39" s="9"/>
      <c r="ABJ39" s="9"/>
      <c r="ABK39" s="9"/>
      <c r="ABL39" s="9"/>
      <c r="ABM39" s="9"/>
      <c r="ABN39" s="9"/>
      <c r="ABO39" s="9"/>
      <c r="ABP39" s="9"/>
      <c r="ABQ39" s="9"/>
      <c r="ABR39" s="9"/>
      <c r="ABS39" s="9"/>
      <c r="ABT39" s="9"/>
      <c r="ABU39" s="9"/>
      <c r="ABV39" s="9"/>
      <c r="ABW39" s="9"/>
      <c r="ABX39" s="9"/>
      <c r="ABY39" s="9"/>
      <c r="ABZ39" s="9"/>
      <c r="ACA39" s="9"/>
      <c r="ACB39" s="9"/>
      <c r="ACC39" s="9"/>
      <c r="ACD39" s="9"/>
      <c r="ACE39" s="9"/>
      <c r="ACF39" s="9"/>
      <c r="ACG39" s="9"/>
      <c r="ACH39" s="9"/>
      <c r="ACI39" s="9"/>
      <c r="ACJ39" s="9"/>
      <c r="ACK39" s="9"/>
      <c r="ACL39" s="9"/>
      <c r="ACM39" s="9"/>
      <c r="ACN39" s="9"/>
    </row>
    <row r="40" spans="1:769" ht="30" x14ac:dyDescent="0.25">
      <c r="A40" s="5" t="s">
        <v>18</v>
      </c>
      <c r="B40" s="5" t="s">
        <v>20</v>
      </c>
      <c r="C40" s="5" t="s">
        <v>19</v>
      </c>
      <c r="D40" s="5">
        <v>1992</v>
      </c>
      <c r="E40" s="5">
        <v>1996</v>
      </c>
      <c r="F40" s="5">
        <f>E40-D40+1</f>
        <v>5</v>
      </c>
      <c r="G40" s="6">
        <v>138</v>
      </c>
      <c r="H40" s="6">
        <v>1598</v>
      </c>
      <c r="I40" s="1" t="str">
        <f>HYPERLINK("http://www.tandfonline.com/openurl?genre=journal&amp;eissn="&amp;C40)</f>
        <v>http://www.tandfonline.com/openurl?genre=journal&amp;eissn=1944-950X</v>
      </c>
    </row>
    <row r="41" spans="1:769" ht="30" x14ac:dyDescent="0.25">
      <c r="A41" s="7" t="s">
        <v>15</v>
      </c>
      <c r="B41" s="7" t="s">
        <v>17</v>
      </c>
      <c r="C41" s="7" t="s">
        <v>16</v>
      </c>
      <c r="D41" s="7">
        <v>1993</v>
      </c>
      <c r="E41" s="5">
        <v>1996</v>
      </c>
      <c r="F41" s="5">
        <f>E41-D41+1</f>
        <v>4</v>
      </c>
      <c r="G41" s="8">
        <v>140</v>
      </c>
      <c r="H41" s="8">
        <v>361</v>
      </c>
      <c r="I41" s="1" t="str">
        <f>HYPERLINK("http://www.tandfonline.com/openurl?genre=journal&amp;eissn="&amp;C41)</f>
        <v>http://www.tandfonline.com/openurl?genre=journal&amp;eissn=1947-6213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  <c r="IX41" s="9"/>
      <c r="IY41" s="9"/>
      <c r="IZ41" s="9"/>
      <c r="JA41" s="9"/>
      <c r="JB41" s="9"/>
      <c r="JC41" s="9"/>
      <c r="JD41" s="9"/>
      <c r="JE41" s="9"/>
      <c r="JF41" s="9"/>
      <c r="JG41" s="9"/>
      <c r="JH41" s="9"/>
      <c r="JI41" s="9"/>
      <c r="JJ41" s="9"/>
      <c r="JK41" s="9"/>
      <c r="JL41" s="9"/>
      <c r="JM41" s="9"/>
      <c r="JN41" s="9"/>
      <c r="JO41" s="9"/>
      <c r="JP41" s="9"/>
      <c r="JQ41" s="9"/>
      <c r="JR41" s="9"/>
      <c r="JS41" s="9"/>
      <c r="JT41" s="9"/>
      <c r="JU41" s="9"/>
      <c r="JV41" s="9"/>
      <c r="JW41" s="9"/>
      <c r="JX41" s="9"/>
      <c r="JY41" s="9"/>
      <c r="JZ41" s="9"/>
      <c r="KA41" s="9"/>
      <c r="KB41" s="9"/>
      <c r="KC41" s="9"/>
      <c r="KD41" s="9"/>
      <c r="KE41" s="9"/>
      <c r="KF41" s="9"/>
      <c r="KG41" s="9"/>
      <c r="KH41" s="9"/>
      <c r="KI41" s="9"/>
      <c r="KJ41" s="9"/>
      <c r="KK41" s="9"/>
      <c r="KL41" s="9"/>
      <c r="KM41" s="9"/>
      <c r="KN41" s="9"/>
      <c r="KO41" s="9"/>
      <c r="KP41" s="9"/>
      <c r="KQ41" s="9"/>
      <c r="KR41" s="9"/>
      <c r="KS41" s="9"/>
      <c r="KT41" s="9"/>
      <c r="KU41" s="9"/>
      <c r="KV41" s="9"/>
      <c r="KW41" s="9"/>
      <c r="KX41" s="9"/>
      <c r="KY41" s="9"/>
      <c r="KZ41" s="9"/>
      <c r="LA41" s="9"/>
      <c r="LB41" s="9"/>
      <c r="LC41" s="9"/>
      <c r="LD41" s="9"/>
      <c r="LE41" s="9"/>
      <c r="LF41" s="9"/>
      <c r="LG41" s="9"/>
      <c r="LH41" s="9"/>
      <c r="LI41" s="9"/>
      <c r="LJ41" s="9"/>
      <c r="LK41" s="9"/>
      <c r="LL41" s="9"/>
      <c r="LM41" s="9"/>
      <c r="LN41" s="9"/>
      <c r="LO41" s="9"/>
      <c r="LP41" s="9"/>
      <c r="LQ41" s="9"/>
      <c r="LR41" s="9"/>
      <c r="LS41" s="9"/>
      <c r="LT41" s="9"/>
      <c r="LU41" s="9"/>
      <c r="LV41" s="9"/>
      <c r="LW41" s="9"/>
      <c r="LX41" s="9"/>
      <c r="LY41" s="9"/>
      <c r="LZ41" s="9"/>
      <c r="MA41" s="9"/>
      <c r="MB41" s="9"/>
      <c r="MC41" s="9"/>
      <c r="MD41" s="9"/>
      <c r="ME41" s="9"/>
      <c r="MF41" s="9"/>
      <c r="MG41" s="9"/>
      <c r="MH41" s="9"/>
      <c r="MI41" s="9"/>
      <c r="MJ41" s="9"/>
      <c r="MK41" s="9"/>
      <c r="ML41" s="9"/>
      <c r="MM41" s="9"/>
      <c r="MN41" s="9"/>
      <c r="MO41" s="9"/>
      <c r="MP41" s="9"/>
      <c r="MQ41" s="9"/>
      <c r="MR41" s="9"/>
      <c r="MS41" s="9"/>
      <c r="MT41" s="9"/>
      <c r="MU41" s="9"/>
      <c r="MV41" s="9"/>
      <c r="MW41" s="9"/>
      <c r="MX41" s="9"/>
      <c r="MY41" s="9"/>
      <c r="MZ41" s="9"/>
      <c r="NA41" s="9"/>
      <c r="NB41" s="9"/>
      <c r="NC41" s="9"/>
      <c r="ND41" s="9"/>
      <c r="NE41" s="9"/>
      <c r="NF41" s="9"/>
      <c r="NG41" s="9"/>
      <c r="NH41" s="9"/>
      <c r="NI41" s="9"/>
      <c r="NJ41" s="9"/>
      <c r="NK41" s="9"/>
      <c r="NL41" s="9"/>
      <c r="NM41" s="9"/>
      <c r="NN41" s="9"/>
      <c r="NO41" s="9"/>
      <c r="NP41" s="9"/>
      <c r="NQ41" s="9"/>
      <c r="NR41" s="9"/>
      <c r="NS41" s="9"/>
      <c r="NT41" s="9"/>
      <c r="NU41" s="9"/>
      <c r="NV41" s="9"/>
      <c r="NW41" s="9"/>
      <c r="NX41" s="9"/>
      <c r="NY41" s="9"/>
      <c r="NZ41" s="9"/>
      <c r="OA41" s="9"/>
      <c r="OB41" s="9"/>
      <c r="OC41" s="9"/>
      <c r="OD41" s="9"/>
      <c r="OE41" s="9"/>
      <c r="OF41" s="9"/>
      <c r="OG41" s="9"/>
      <c r="OH41" s="9"/>
      <c r="OI41" s="9"/>
      <c r="OJ41" s="9"/>
      <c r="OK41" s="9"/>
      <c r="OL41" s="9"/>
      <c r="OM41" s="9"/>
      <c r="ON41" s="9"/>
      <c r="OO41" s="9"/>
      <c r="OP41" s="9"/>
      <c r="OQ41" s="9"/>
      <c r="OR41" s="9"/>
      <c r="OS41" s="9"/>
      <c r="OT41" s="9"/>
      <c r="OU41" s="9"/>
      <c r="OV41" s="9"/>
      <c r="OW41" s="9"/>
      <c r="OX41" s="9"/>
      <c r="OY41" s="9"/>
      <c r="OZ41" s="9"/>
      <c r="PA41" s="9"/>
      <c r="PB41" s="9"/>
      <c r="PC41" s="9"/>
      <c r="PD41" s="9"/>
      <c r="PE41" s="9"/>
      <c r="PF41" s="9"/>
      <c r="PG41" s="9"/>
      <c r="PH41" s="9"/>
      <c r="PI41" s="9"/>
      <c r="PJ41" s="9"/>
      <c r="PK41" s="9"/>
      <c r="PL41" s="9"/>
      <c r="PM41" s="9"/>
      <c r="PN41" s="9"/>
      <c r="PO41" s="9"/>
      <c r="PP41" s="9"/>
      <c r="PQ41" s="9"/>
      <c r="PR41" s="9"/>
      <c r="PS41" s="9"/>
      <c r="PT41" s="9"/>
      <c r="PU41" s="9"/>
      <c r="PV41" s="9"/>
      <c r="PW41" s="9"/>
      <c r="PX41" s="9"/>
      <c r="PY41" s="9"/>
      <c r="PZ41" s="9"/>
      <c r="QA41" s="9"/>
      <c r="QB41" s="9"/>
      <c r="QC41" s="9"/>
      <c r="QD41" s="9"/>
      <c r="QE41" s="9"/>
      <c r="QF41" s="9"/>
      <c r="QG41" s="9"/>
      <c r="QH41" s="9"/>
      <c r="QI41" s="9"/>
      <c r="QJ41" s="9"/>
      <c r="QK41" s="9"/>
      <c r="QL41" s="9"/>
      <c r="QM41" s="9"/>
      <c r="QN41" s="9"/>
      <c r="QO41" s="9"/>
      <c r="QP41" s="9"/>
      <c r="QQ41" s="9"/>
      <c r="QR41" s="9"/>
      <c r="QS41" s="9"/>
      <c r="QT41" s="9"/>
      <c r="QU41" s="9"/>
      <c r="QV41" s="9"/>
      <c r="QW41" s="9"/>
      <c r="QX41" s="9"/>
      <c r="QY41" s="9"/>
      <c r="QZ41" s="9"/>
      <c r="RA41" s="9"/>
      <c r="RB41" s="9"/>
      <c r="RC41" s="9"/>
      <c r="RD41" s="9"/>
      <c r="RE41" s="9"/>
      <c r="RF41" s="9"/>
      <c r="RG41" s="9"/>
      <c r="RH41" s="9"/>
      <c r="RI41" s="9"/>
      <c r="RJ41" s="9"/>
      <c r="RK41" s="9"/>
      <c r="RL41" s="9"/>
      <c r="RM41" s="9"/>
      <c r="RN41" s="9"/>
      <c r="RO41" s="9"/>
      <c r="RP41" s="9"/>
      <c r="RQ41" s="9"/>
      <c r="RR41" s="9"/>
      <c r="RS41" s="9"/>
      <c r="RT41" s="9"/>
      <c r="RU41" s="9"/>
      <c r="RV41" s="9"/>
      <c r="RW41" s="9"/>
      <c r="RX41" s="9"/>
      <c r="RY41" s="9"/>
      <c r="RZ41" s="9"/>
      <c r="SA41" s="9"/>
      <c r="SB41" s="9"/>
      <c r="SC41" s="9"/>
      <c r="SD41" s="9"/>
      <c r="SE41" s="9"/>
      <c r="SF41" s="9"/>
      <c r="SG41" s="9"/>
      <c r="SH41" s="9"/>
      <c r="SI41" s="9"/>
      <c r="SJ41" s="9"/>
      <c r="SK41" s="9"/>
      <c r="SL41" s="9"/>
      <c r="SM41" s="9"/>
      <c r="SN41" s="9"/>
      <c r="SO41" s="9"/>
      <c r="SP41" s="9"/>
      <c r="SQ41" s="9"/>
      <c r="SR41" s="9"/>
      <c r="SS41" s="9"/>
      <c r="ST41" s="9"/>
      <c r="SU41" s="9"/>
      <c r="SV41" s="9"/>
      <c r="SW41" s="9"/>
      <c r="SX41" s="9"/>
      <c r="SY41" s="9"/>
      <c r="SZ41" s="9"/>
      <c r="TA41" s="9"/>
      <c r="TB41" s="9"/>
      <c r="TC41" s="9"/>
      <c r="TD41" s="9"/>
      <c r="TE41" s="9"/>
      <c r="TF41" s="9"/>
      <c r="TG41" s="9"/>
      <c r="TH41" s="9"/>
      <c r="TI41" s="9"/>
      <c r="TJ41" s="9"/>
      <c r="TK41" s="9"/>
      <c r="TL41" s="9"/>
      <c r="TM41" s="9"/>
      <c r="TN41" s="9"/>
      <c r="TO41" s="9"/>
      <c r="TP41" s="9"/>
      <c r="TQ41" s="9"/>
      <c r="TR41" s="9"/>
      <c r="TS41" s="9"/>
      <c r="TT41" s="9"/>
      <c r="TU41" s="9"/>
      <c r="TV41" s="9"/>
      <c r="TW41" s="9"/>
      <c r="TX41" s="9"/>
      <c r="TY41" s="9"/>
      <c r="TZ41" s="9"/>
      <c r="UA41" s="9"/>
      <c r="UB41" s="9"/>
      <c r="UC41" s="9"/>
      <c r="UD41" s="9"/>
      <c r="UE41" s="9"/>
      <c r="UF41" s="9"/>
      <c r="UG41" s="9"/>
      <c r="UH41" s="9"/>
      <c r="UI41" s="9"/>
      <c r="UJ41" s="9"/>
      <c r="UK41" s="9"/>
      <c r="UL41" s="9"/>
      <c r="UM41" s="9"/>
      <c r="UN41" s="9"/>
      <c r="UO41" s="9"/>
      <c r="UP41" s="9"/>
      <c r="UQ41" s="9"/>
      <c r="UR41" s="9"/>
      <c r="US41" s="9"/>
      <c r="UT41" s="9"/>
      <c r="UU41" s="9"/>
      <c r="UV41" s="9"/>
      <c r="UW41" s="9"/>
      <c r="UX41" s="9"/>
      <c r="UY41" s="9"/>
      <c r="UZ41" s="9"/>
      <c r="VA41" s="9"/>
      <c r="VB41" s="9"/>
      <c r="VC41" s="9"/>
      <c r="VD41" s="9"/>
      <c r="VE41" s="9"/>
      <c r="VF41" s="9"/>
      <c r="VG41" s="9"/>
      <c r="VH41" s="9"/>
      <c r="VI41" s="9"/>
      <c r="VJ41" s="9"/>
      <c r="VK41" s="9"/>
      <c r="VL41" s="9"/>
      <c r="VM41" s="9"/>
      <c r="VN41" s="9"/>
      <c r="VO41" s="9"/>
      <c r="VP41" s="9"/>
      <c r="VQ41" s="9"/>
      <c r="VR41" s="9"/>
      <c r="VS41" s="9"/>
      <c r="VT41" s="9"/>
      <c r="VU41" s="9"/>
      <c r="VV41" s="9"/>
      <c r="VW41" s="9"/>
      <c r="VX41" s="9"/>
      <c r="VY41" s="9"/>
      <c r="VZ41" s="9"/>
      <c r="WA41" s="9"/>
      <c r="WB41" s="9"/>
      <c r="WC41" s="9"/>
      <c r="WD41" s="9"/>
      <c r="WE41" s="9"/>
      <c r="WF41" s="9"/>
      <c r="WG41" s="9"/>
      <c r="WH41" s="9"/>
      <c r="WI41" s="9"/>
      <c r="WJ41" s="9"/>
      <c r="WK41" s="9"/>
      <c r="WL41" s="9"/>
      <c r="WM41" s="9"/>
      <c r="WN41" s="9"/>
      <c r="WO41" s="9"/>
      <c r="WP41" s="9"/>
      <c r="WQ41" s="9"/>
      <c r="WR41" s="9"/>
      <c r="WS41" s="9"/>
      <c r="WT41" s="9"/>
      <c r="WU41" s="9"/>
      <c r="WV41" s="9"/>
      <c r="WW41" s="9"/>
      <c r="WX41" s="9"/>
      <c r="WY41" s="9"/>
      <c r="WZ41" s="9"/>
      <c r="XA41" s="9"/>
      <c r="XB41" s="9"/>
      <c r="XC41" s="9"/>
      <c r="XD41" s="9"/>
      <c r="XE41" s="9"/>
      <c r="XF41" s="9"/>
      <c r="XG41" s="9"/>
      <c r="XH41" s="9"/>
      <c r="XI41" s="9"/>
      <c r="XJ41" s="9"/>
      <c r="XK41" s="9"/>
      <c r="XL41" s="9"/>
      <c r="XM41" s="9"/>
      <c r="XN41" s="9"/>
      <c r="XO41" s="9"/>
      <c r="XP41" s="9"/>
      <c r="XQ41" s="9"/>
      <c r="XR41" s="9"/>
      <c r="XS41" s="9"/>
      <c r="XT41" s="9"/>
      <c r="XU41" s="9"/>
      <c r="XV41" s="9"/>
      <c r="XW41" s="9"/>
      <c r="XX41" s="9"/>
      <c r="XY41" s="9"/>
      <c r="XZ41" s="9"/>
      <c r="YA41" s="9"/>
      <c r="YB41" s="9"/>
      <c r="YC41" s="9"/>
      <c r="YD41" s="9"/>
      <c r="YE41" s="9"/>
      <c r="YF41" s="9"/>
      <c r="YG41" s="9"/>
      <c r="YH41" s="9"/>
      <c r="YI41" s="9"/>
      <c r="YJ41" s="9"/>
      <c r="YK41" s="9"/>
      <c r="YL41" s="9"/>
      <c r="YM41" s="9"/>
      <c r="YN41" s="9"/>
      <c r="YO41" s="9"/>
      <c r="YP41" s="9"/>
      <c r="YQ41" s="9"/>
      <c r="YR41" s="9"/>
      <c r="YS41" s="9"/>
      <c r="YT41" s="9"/>
      <c r="YU41" s="9"/>
      <c r="YV41" s="9"/>
      <c r="YW41" s="9"/>
      <c r="YX41" s="9"/>
      <c r="YY41" s="9"/>
      <c r="YZ41" s="9"/>
      <c r="ZA41" s="9"/>
      <c r="ZB41" s="9"/>
      <c r="ZC41" s="9"/>
      <c r="ZD41" s="9"/>
      <c r="ZE41" s="9"/>
      <c r="ZF41" s="9"/>
      <c r="ZG41" s="9"/>
      <c r="ZH41" s="9"/>
      <c r="ZI41" s="9"/>
      <c r="ZJ41" s="9"/>
      <c r="ZK41" s="9"/>
      <c r="ZL41" s="9"/>
      <c r="ZM41" s="9"/>
      <c r="ZN41" s="9"/>
      <c r="ZO41" s="9"/>
      <c r="ZP41" s="9"/>
      <c r="ZQ41" s="9"/>
      <c r="ZR41" s="9"/>
      <c r="ZS41" s="9"/>
      <c r="ZT41" s="9"/>
      <c r="ZU41" s="9"/>
      <c r="ZV41" s="9"/>
      <c r="ZW41" s="9"/>
      <c r="ZX41" s="9"/>
      <c r="ZY41" s="9"/>
      <c r="ZZ41" s="9"/>
      <c r="AAA41" s="9"/>
      <c r="AAB41" s="9"/>
      <c r="AAC41" s="9"/>
      <c r="AAD41" s="9"/>
      <c r="AAE41" s="9"/>
      <c r="AAF41" s="9"/>
      <c r="AAG41" s="9"/>
      <c r="AAH41" s="9"/>
      <c r="AAI41" s="9"/>
      <c r="AAJ41" s="9"/>
      <c r="AAK41" s="9"/>
      <c r="AAL41" s="9"/>
      <c r="AAM41" s="9"/>
      <c r="AAN41" s="9"/>
      <c r="AAO41" s="9"/>
      <c r="AAP41" s="9"/>
      <c r="AAQ41" s="9"/>
      <c r="AAR41" s="9"/>
      <c r="AAS41" s="9"/>
      <c r="AAT41" s="9"/>
      <c r="AAU41" s="9"/>
      <c r="AAV41" s="9"/>
      <c r="AAW41" s="9"/>
      <c r="AAX41" s="9"/>
      <c r="AAY41" s="9"/>
      <c r="AAZ41" s="9"/>
      <c r="ABA41" s="9"/>
      <c r="ABB41" s="9"/>
      <c r="ABC41" s="9"/>
      <c r="ABD41" s="9"/>
      <c r="ABE41" s="9"/>
      <c r="ABF41" s="9"/>
      <c r="ABG41" s="9"/>
      <c r="ABH41" s="9"/>
      <c r="ABI41" s="9"/>
      <c r="ABJ41" s="9"/>
      <c r="ABK41" s="9"/>
      <c r="ABL41" s="9"/>
      <c r="ABM41" s="9"/>
      <c r="ABN41" s="9"/>
      <c r="ABO41" s="9"/>
      <c r="ABP41" s="9"/>
      <c r="ABQ41" s="9"/>
      <c r="ABR41" s="9"/>
      <c r="ABS41" s="9"/>
      <c r="ABT41" s="9"/>
      <c r="ABU41" s="9"/>
      <c r="ABV41" s="9"/>
      <c r="ABW41" s="9"/>
      <c r="ABX41" s="9"/>
      <c r="ABY41" s="9"/>
      <c r="ABZ41" s="9"/>
      <c r="ACA41" s="9"/>
      <c r="ACB41" s="9"/>
      <c r="ACC41" s="9"/>
      <c r="ACD41" s="9"/>
      <c r="ACE41" s="9"/>
      <c r="ACF41" s="9"/>
      <c r="ACG41" s="9"/>
      <c r="ACH41" s="9"/>
      <c r="ACI41" s="9"/>
      <c r="ACJ41" s="9"/>
      <c r="ACK41" s="9"/>
      <c r="ACL41" s="9"/>
      <c r="ACM41" s="9"/>
      <c r="ACN41" s="9"/>
    </row>
    <row r="42" spans="1:769" ht="30" x14ac:dyDescent="0.25">
      <c r="A42" s="7" t="s">
        <v>12</v>
      </c>
      <c r="B42" s="7" t="s">
        <v>14</v>
      </c>
      <c r="C42" s="7" t="s">
        <v>13</v>
      </c>
      <c r="D42" s="7">
        <v>1961</v>
      </c>
      <c r="E42" s="5">
        <v>1996</v>
      </c>
      <c r="F42" s="5">
        <f>E42-D42+1</f>
        <v>36</v>
      </c>
      <c r="G42" s="8">
        <v>2995</v>
      </c>
      <c r="H42" s="8">
        <v>12873</v>
      </c>
      <c r="I42" s="1" t="str">
        <f>HYPERLINK("http://www.tandfonline.com/openurl?genre=journal&amp;eissn="&amp;C42)</f>
        <v>http://www.tandfonline.com/openurl?genre=journal&amp;eissn=1930-0980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/>
      <c r="JF42" s="9"/>
      <c r="JG42" s="9"/>
      <c r="JH42" s="9"/>
      <c r="JI42" s="9"/>
      <c r="JJ42" s="9"/>
      <c r="JK42" s="9"/>
      <c r="JL42" s="9"/>
      <c r="JM42" s="9"/>
      <c r="JN42" s="9"/>
      <c r="JO42" s="9"/>
      <c r="JP42" s="9"/>
      <c r="JQ42" s="9"/>
      <c r="JR42" s="9"/>
      <c r="JS42" s="9"/>
      <c r="JT42" s="9"/>
      <c r="JU42" s="9"/>
      <c r="JV42" s="9"/>
      <c r="JW42" s="9"/>
      <c r="JX42" s="9"/>
      <c r="JY42" s="9"/>
      <c r="JZ42" s="9"/>
      <c r="KA42" s="9"/>
      <c r="KB42" s="9"/>
      <c r="KC42" s="9"/>
      <c r="KD42" s="9"/>
      <c r="KE42" s="9"/>
      <c r="KF42" s="9"/>
      <c r="KG42" s="9"/>
      <c r="KH42" s="9"/>
      <c r="KI42" s="9"/>
      <c r="KJ42" s="9"/>
      <c r="KK42" s="9"/>
      <c r="KL42" s="9"/>
      <c r="KM42" s="9"/>
      <c r="KN42" s="9"/>
      <c r="KO42" s="9"/>
      <c r="KP42" s="9"/>
      <c r="KQ42" s="9"/>
      <c r="KR42" s="9"/>
      <c r="KS42" s="9"/>
      <c r="KT42" s="9"/>
      <c r="KU42" s="9"/>
      <c r="KV42" s="9"/>
      <c r="KW42" s="9"/>
      <c r="KX42" s="9"/>
      <c r="KY42" s="9"/>
      <c r="KZ42" s="9"/>
      <c r="LA42" s="9"/>
      <c r="LB42" s="9"/>
      <c r="LC42" s="9"/>
      <c r="LD42" s="9"/>
      <c r="LE42" s="9"/>
      <c r="LF42" s="9"/>
      <c r="LG42" s="9"/>
      <c r="LH42" s="9"/>
      <c r="LI42" s="9"/>
      <c r="LJ42" s="9"/>
      <c r="LK42" s="9"/>
      <c r="LL42" s="9"/>
      <c r="LM42" s="9"/>
      <c r="LN42" s="9"/>
      <c r="LO42" s="9"/>
      <c r="LP42" s="9"/>
      <c r="LQ42" s="9"/>
      <c r="LR42" s="9"/>
      <c r="LS42" s="9"/>
      <c r="LT42" s="9"/>
      <c r="LU42" s="9"/>
      <c r="LV42" s="9"/>
      <c r="LW42" s="9"/>
      <c r="LX42" s="9"/>
      <c r="LY42" s="9"/>
      <c r="LZ42" s="9"/>
      <c r="MA42" s="9"/>
      <c r="MB42" s="9"/>
      <c r="MC42" s="9"/>
      <c r="MD42" s="9"/>
      <c r="ME42" s="9"/>
      <c r="MF42" s="9"/>
      <c r="MG42" s="9"/>
      <c r="MH42" s="9"/>
      <c r="MI42" s="9"/>
      <c r="MJ42" s="9"/>
      <c r="MK42" s="9"/>
      <c r="ML42" s="9"/>
      <c r="MM42" s="9"/>
      <c r="MN42" s="9"/>
      <c r="MO42" s="9"/>
      <c r="MP42" s="9"/>
      <c r="MQ42" s="9"/>
      <c r="MR42" s="9"/>
      <c r="MS42" s="9"/>
      <c r="MT42" s="9"/>
      <c r="MU42" s="9"/>
      <c r="MV42" s="9"/>
      <c r="MW42" s="9"/>
      <c r="MX42" s="9"/>
      <c r="MY42" s="9"/>
      <c r="MZ42" s="9"/>
      <c r="NA42" s="9"/>
      <c r="NB42" s="9"/>
      <c r="NC42" s="9"/>
      <c r="ND42" s="9"/>
      <c r="NE42" s="9"/>
      <c r="NF42" s="9"/>
      <c r="NG42" s="9"/>
      <c r="NH42" s="9"/>
      <c r="NI42" s="9"/>
      <c r="NJ42" s="9"/>
      <c r="NK42" s="9"/>
      <c r="NL42" s="9"/>
      <c r="NM42" s="9"/>
      <c r="NN42" s="9"/>
      <c r="NO42" s="9"/>
      <c r="NP42" s="9"/>
      <c r="NQ42" s="9"/>
      <c r="NR42" s="9"/>
      <c r="NS42" s="9"/>
      <c r="NT42" s="9"/>
      <c r="NU42" s="9"/>
      <c r="NV42" s="9"/>
      <c r="NW42" s="9"/>
      <c r="NX42" s="9"/>
      <c r="NY42" s="9"/>
      <c r="NZ42" s="9"/>
      <c r="OA42" s="9"/>
      <c r="OB42" s="9"/>
      <c r="OC42" s="9"/>
      <c r="OD42" s="9"/>
      <c r="OE42" s="9"/>
      <c r="OF42" s="9"/>
      <c r="OG42" s="9"/>
      <c r="OH42" s="9"/>
      <c r="OI42" s="9"/>
      <c r="OJ42" s="9"/>
      <c r="OK42" s="9"/>
      <c r="OL42" s="9"/>
      <c r="OM42" s="9"/>
      <c r="ON42" s="9"/>
      <c r="OO42" s="9"/>
      <c r="OP42" s="9"/>
      <c r="OQ42" s="9"/>
      <c r="OR42" s="9"/>
      <c r="OS42" s="9"/>
      <c r="OT42" s="9"/>
      <c r="OU42" s="9"/>
      <c r="OV42" s="9"/>
      <c r="OW42" s="9"/>
      <c r="OX42" s="9"/>
      <c r="OY42" s="9"/>
      <c r="OZ42" s="9"/>
      <c r="PA42" s="9"/>
      <c r="PB42" s="9"/>
      <c r="PC42" s="9"/>
      <c r="PD42" s="9"/>
      <c r="PE42" s="9"/>
      <c r="PF42" s="9"/>
      <c r="PG42" s="9"/>
      <c r="PH42" s="9"/>
      <c r="PI42" s="9"/>
      <c r="PJ42" s="9"/>
      <c r="PK42" s="9"/>
      <c r="PL42" s="9"/>
      <c r="PM42" s="9"/>
      <c r="PN42" s="9"/>
      <c r="PO42" s="9"/>
      <c r="PP42" s="9"/>
      <c r="PQ42" s="9"/>
      <c r="PR42" s="9"/>
      <c r="PS42" s="9"/>
      <c r="PT42" s="9"/>
      <c r="PU42" s="9"/>
      <c r="PV42" s="9"/>
      <c r="PW42" s="9"/>
      <c r="PX42" s="9"/>
      <c r="PY42" s="9"/>
      <c r="PZ42" s="9"/>
      <c r="QA42" s="9"/>
      <c r="QB42" s="9"/>
      <c r="QC42" s="9"/>
      <c r="QD42" s="9"/>
      <c r="QE42" s="9"/>
      <c r="QF42" s="9"/>
      <c r="QG42" s="9"/>
      <c r="QH42" s="9"/>
      <c r="QI42" s="9"/>
      <c r="QJ42" s="9"/>
      <c r="QK42" s="9"/>
      <c r="QL42" s="9"/>
      <c r="QM42" s="9"/>
      <c r="QN42" s="9"/>
      <c r="QO42" s="9"/>
      <c r="QP42" s="9"/>
      <c r="QQ42" s="9"/>
      <c r="QR42" s="9"/>
      <c r="QS42" s="9"/>
      <c r="QT42" s="9"/>
      <c r="QU42" s="9"/>
      <c r="QV42" s="9"/>
      <c r="QW42" s="9"/>
      <c r="QX42" s="9"/>
      <c r="QY42" s="9"/>
      <c r="QZ42" s="9"/>
      <c r="RA42" s="9"/>
      <c r="RB42" s="9"/>
      <c r="RC42" s="9"/>
      <c r="RD42" s="9"/>
      <c r="RE42" s="9"/>
      <c r="RF42" s="9"/>
      <c r="RG42" s="9"/>
      <c r="RH42" s="9"/>
      <c r="RI42" s="9"/>
      <c r="RJ42" s="9"/>
      <c r="RK42" s="9"/>
      <c r="RL42" s="9"/>
      <c r="RM42" s="9"/>
      <c r="RN42" s="9"/>
      <c r="RO42" s="9"/>
      <c r="RP42" s="9"/>
      <c r="RQ42" s="9"/>
      <c r="RR42" s="9"/>
      <c r="RS42" s="9"/>
      <c r="RT42" s="9"/>
      <c r="RU42" s="9"/>
      <c r="RV42" s="9"/>
      <c r="RW42" s="9"/>
      <c r="RX42" s="9"/>
      <c r="RY42" s="9"/>
      <c r="RZ42" s="9"/>
      <c r="SA42" s="9"/>
      <c r="SB42" s="9"/>
      <c r="SC42" s="9"/>
      <c r="SD42" s="9"/>
      <c r="SE42" s="9"/>
      <c r="SF42" s="9"/>
      <c r="SG42" s="9"/>
      <c r="SH42" s="9"/>
      <c r="SI42" s="9"/>
      <c r="SJ42" s="9"/>
      <c r="SK42" s="9"/>
      <c r="SL42" s="9"/>
      <c r="SM42" s="9"/>
      <c r="SN42" s="9"/>
      <c r="SO42" s="9"/>
      <c r="SP42" s="9"/>
      <c r="SQ42" s="9"/>
      <c r="SR42" s="9"/>
      <c r="SS42" s="9"/>
      <c r="ST42" s="9"/>
      <c r="SU42" s="9"/>
      <c r="SV42" s="9"/>
      <c r="SW42" s="9"/>
      <c r="SX42" s="9"/>
      <c r="SY42" s="9"/>
      <c r="SZ42" s="9"/>
      <c r="TA42" s="9"/>
      <c r="TB42" s="9"/>
      <c r="TC42" s="9"/>
      <c r="TD42" s="9"/>
      <c r="TE42" s="9"/>
      <c r="TF42" s="9"/>
      <c r="TG42" s="9"/>
      <c r="TH42" s="9"/>
      <c r="TI42" s="9"/>
      <c r="TJ42" s="9"/>
      <c r="TK42" s="9"/>
      <c r="TL42" s="9"/>
      <c r="TM42" s="9"/>
      <c r="TN42" s="9"/>
      <c r="TO42" s="9"/>
      <c r="TP42" s="9"/>
      <c r="TQ42" s="9"/>
      <c r="TR42" s="9"/>
      <c r="TS42" s="9"/>
      <c r="TT42" s="9"/>
      <c r="TU42" s="9"/>
      <c r="TV42" s="9"/>
      <c r="TW42" s="9"/>
      <c r="TX42" s="9"/>
      <c r="TY42" s="9"/>
      <c r="TZ42" s="9"/>
      <c r="UA42" s="9"/>
      <c r="UB42" s="9"/>
      <c r="UC42" s="9"/>
      <c r="UD42" s="9"/>
      <c r="UE42" s="9"/>
      <c r="UF42" s="9"/>
      <c r="UG42" s="9"/>
      <c r="UH42" s="9"/>
      <c r="UI42" s="9"/>
      <c r="UJ42" s="9"/>
      <c r="UK42" s="9"/>
      <c r="UL42" s="9"/>
      <c r="UM42" s="9"/>
      <c r="UN42" s="9"/>
      <c r="UO42" s="9"/>
      <c r="UP42" s="9"/>
      <c r="UQ42" s="9"/>
      <c r="UR42" s="9"/>
      <c r="US42" s="9"/>
      <c r="UT42" s="9"/>
      <c r="UU42" s="9"/>
      <c r="UV42" s="9"/>
      <c r="UW42" s="9"/>
      <c r="UX42" s="9"/>
      <c r="UY42" s="9"/>
      <c r="UZ42" s="9"/>
      <c r="VA42" s="9"/>
      <c r="VB42" s="9"/>
      <c r="VC42" s="9"/>
      <c r="VD42" s="9"/>
      <c r="VE42" s="9"/>
      <c r="VF42" s="9"/>
      <c r="VG42" s="9"/>
      <c r="VH42" s="9"/>
      <c r="VI42" s="9"/>
      <c r="VJ42" s="9"/>
      <c r="VK42" s="9"/>
      <c r="VL42" s="9"/>
      <c r="VM42" s="9"/>
      <c r="VN42" s="9"/>
      <c r="VO42" s="9"/>
      <c r="VP42" s="9"/>
      <c r="VQ42" s="9"/>
      <c r="VR42" s="9"/>
      <c r="VS42" s="9"/>
      <c r="VT42" s="9"/>
      <c r="VU42" s="9"/>
      <c r="VV42" s="9"/>
      <c r="VW42" s="9"/>
      <c r="VX42" s="9"/>
      <c r="VY42" s="9"/>
      <c r="VZ42" s="9"/>
      <c r="WA42" s="9"/>
      <c r="WB42" s="9"/>
      <c r="WC42" s="9"/>
      <c r="WD42" s="9"/>
      <c r="WE42" s="9"/>
      <c r="WF42" s="9"/>
      <c r="WG42" s="9"/>
      <c r="WH42" s="9"/>
      <c r="WI42" s="9"/>
      <c r="WJ42" s="9"/>
      <c r="WK42" s="9"/>
      <c r="WL42" s="9"/>
      <c r="WM42" s="9"/>
      <c r="WN42" s="9"/>
      <c r="WO42" s="9"/>
      <c r="WP42" s="9"/>
      <c r="WQ42" s="9"/>
      <c r="WR42" s="9"/>
      <c r="WS42" s="9"/>
      <c r="WT42" s="9"/>
      <c r="WU42" s="9"/>
      <c r="WV42" s="9"/>
      <c r="WW42" s="9"/>
      <c r="WX42" s="9"/>
      <c r="WY42" s="9"/>
      <c r="WZ42" s="9"/>
      <c r="XA42" s="9"/>
      <c r="XB42" s="9"/>
      <c r="XC42" s="9"/>
      <c r="XD42" s="9"/>
      <c r="XE42" s="9"/>
      <c r="XF42" s="9"/>
      <c r="XG42" s="9"/>
      <c r="XH42" s="9"/>
      <c r="XI42" s="9"/>
      <c r="XJ42" s="9"/>
      <c r="XK42" s="9"/>
      <c r="XL42" s="9"/>
      <c r="XM42" s="9"/>
      <c r="XN42" s="9"/>
      <c r="XO42" s="9"/>
      <c r="XP42" s="9"/>
      <c r="XQ42" s="9"/>
      <c r="XR42" s="9"/>
      <c r="XS42" s="9"/>
      <c r="XT42" s="9"/>
      <c r="XU42" s="9"/>
      <c r="XV42" s="9"/>
      <c r="XW42" s="9"/>
      <c r="XX42" s="9"/>
      <c r="XY42" s="9"/>
      <c r="XZ42" s="9"/>
      <c r="YA42" s="9"/>
      <c r="YB42" s="9"/>
      <c r="YC42" s="9"/>
      <c r="YD42" s="9"/>
      <c r="YE42" s="9"/>
      <c r="YF42" s="9"/>
      <c r="YG42" s="9"/>
      <c r="YH42" s="9"/>
      <c r="YI42" s="9"/>
      <c r="YJ42" s="9"/>
      <c r="YK42" s="9"/>
      <c r="YL42" s="9"/>
      <c r="YM42" s="9"/>
      <c r="YN42" s="9"/>
      <c r="YO42" s="9"/>
      <c r="YP42" s="9"/>
      <c r="YQ42" s="9"/>
      <c r="YR42" s="9"/>
      <c r="YS42" s="9"/>
      <c r="YT42" s="9"/>
      <c r="YU42" s="9"/>
      <c r="YV42" s="9"/>
      <c r="YW42" s="9"/>
      <c r="YX42" s="9"/>
      <c r="YY42" s="9"/>
      <c r="YZ42" s="9"/>
      <c r="ZA42" s="9"/>
      <c r="ZB42" s="9"/>
      <c r="ZC42" s="9"/>
      <c r="ZD42" s="9"/>
      <c r="ZE42" s="9"/>
      <c r="ZF42" s="9"/>
      <c r="ZG42" s="9"/>
      <c r="ZH42" s="9"/>
      <c r="ZI42" s="9"/>
      <c r="ZJ42" s="9"/>
      <c r="ZK42" s="9"/>
      <c r="ZL42" s="9"/>
      <c r="ZM42" s="9"/>
      <c r="ZN42" s="9"/>
      <c r="ZO42" s="9"/>
      <c r="ZP42" s="9"/>
      <c r="ZQ42" s="9"/>
      <c r="ZR42" s="9"/>
      <c r="ZS42" s="9"/>
      <c r="ZT42" s="9"/>
      <c r="ZU42" s="9"/>
      <c r="ZV42" s="9"/>
      <c r="ZW42" s="9"/>
      <c r="ZX42" s="9"/>
      <c r="ZY42" s="9"/>
      <c r="ZZ42" s="9"/>
      <c r="AAA42" s="9"/>
      <c r="AAB42" s="9"/>
      <c r="AAC42" s="9"/>
      <c r="AAD42" s="9"/>
      <c r="AAE42" s="9"/>
      <c r="AAF42" s="9"/>
      <c r="AAG42" s="9"/>
      <c r="AAH42" s="9"/>
      <c r="AAI42" s="9"/>
      <c r="AAJ42" s="9"/>
      <c r="AAK42" s="9"/>
      <c r="AAL42" s="9"/>
      <c r="AAM42" s="9"/>
      <c r="AAN42" s="9"/>
      <c r="AAO42" s="9"/>
      <c r="AAP42" s="9"/>
      <c r="AAQ42" s="9"/>
      <c r="AAR42" s="9"/>
      <c r="AAS42" s="9"/>
      <c r="AAT42" s="9"/>
      <c r="AAU42" s="9"/>
      <c r="AAV42" s="9"/>
      <c r="AAW42" s="9"/>
      <c r="AAX42" s="9"/>
      <c r="AAY42" s="9"/>
      <c r="AAZ42" s="9"/>
      <c r="ABA42" s="9"/>
      <c r="ABB42" s="9"/>
      <c r="ABC42" s="9"/>
      <c r="ABD42" s="9"/>
      <c r="ABE42" s="9"/>
      <c r="ABF42" s="9"/>
      <c r="ABG42" s="9"/>
      <c r="ABH42" s="9"/>
      <c r="ABI42" s="9"/>
      <c r="ABJ42" s="9"/>
      <c r="ABK42" s="9"/>
      <c r="ABL42" s="9"/>
      <c r="ABM42" s="9"/>
      <c r="ABN42" s="9"/>
      <c r="ABO42" s="9"/>
      <c r="ABP42" s="9"/>
      <c r="ABQ42" s="9"/>
      <c r="ABR42" s="9"/>
      <c r="ABS42" s="9"/>
      <c r="ABT42" s="9"/>
      <c r="ABU42" s="9"/>
      <c r="ABV42" s="9"/>
      <c r="ABW42" s="9"/>
      <c r="ABX42" s="9"/>
      <c r="ABY42" s="9"/>
      <c r="ABZ42" s="9"/>
      <c r="ACA42" s="9"/>
      <c r="ACB42" s="9"/>
      <c r="ACC42" s="9"/>
      <c r="ACD42" s="9"/>
      <c r="ACE42" s="9"/>
      <c r="ACF42" s="9"/>
      <c r="ACG42" s="9"/>
      <c r="ACH42" s="9"/>
      <c r="ACI42" s="9"/>
      <c r="ACJ42" s="9"/>
      <c r="ACK42" s="9"/>
      <c r="ACL42" s="9"/>
      <c r="ACM42" s="9"/>
      <c r="ACN42" s="9"/>
    </row>
    <row r="43" spans="1:769" ht="45" x14ac:dyDescent="0.25">
      <c r="A43" s="5" t="s">
        <v>9</v>
      </c>
      <c r="B43" s="5" t="s">
        <v>11</v>
      </c>
      <c r="C43" s="5" t="s">
        <v>10</v>
      </c>
      <c r="D43" s="5">
        <v>1981</v>
      </c>
      <c r="E43" s="5">
        <v>1996</v>
      </c>
      <c r="F43" s="5">
        <f>E43-D43+1</f>
        <v>16</v>
      </c>
      <c r="G43" s="10">
        <v>347</v>
      </c>
      <c r="H43" s="10">
        <v>6240</v>
      </c>
      <c r="I43" s="1" t="str">
        <f>HYPERLINK("http://www.tandfonline.com/openurl?genre=journal&amp;eissn="&amp;C43)</f>
        <v>http://www.tandfonline.com/openurl?genre=journal&amp;eissn=2325-8454</v>
      </c>
    </row>
    <row r="44" spans="1:769" ht="75" x14ac:dyDescent="0.25">
      <c r="A44" s="5" t="s">
        <v>6</v>
      </c>
      <c r="B44" s="5" t="s">
        <v>8</v>
      </c>
      <c r="C44" s="5" t="s">
        <v>7</v>
      </c>
      <c r="D44" s="5">
        <v>1991</v>
      </c>
      <c r="E44" s="5">
        <v>1996</v>
      </c>
      <c r="F44" s="5">
        <f>E44-D44+1</f>
        <v>6</v>
      </c>
      <c r="G44" s="10">
        <v>249</v>
      </c>
      <c r="H44" s="10">
        <v>2456</v>
      </c>
      <c r="I44" s="1" t="str">
        <f>HYPERLINK("http://www.tandfonline.com/openurl?genre=journal&amp;eissn="&amp;C44)</f>
        <v>http://www.tandfonline.com/openurl?genre=journal&amp;eissn=1935-4053</v>
      </c>
    </row>
    <row r="45" spans="1:769" ht="30" x14ac:dyDescent="0.25">
      <c r="A45" s="5" t="s">
        <v>3</v>
      </c>
      <c r="B45" s="5" t="s">
        <v>5</v>
      </c>
      <c r="C45" s="5" t="s">
        <v>4</v>
      </c>
      <c r="D45" s="5">
        <v>1947</v>
      </c>
      <c r="E45" s="5">
        <v>1996</v>
      </c>
      <c r="F45" s="5">
        <f>E45-D45+1</f>
        <v>50</v>
      </c>
      <c r="G45" s="10">
        <v>3568</v>
      </c>
      <c r="H45" s="10">
        <v>12418</v>
      </c>
      <c r="I45" s="1" t="str">
        <f>HYPERLINK("http://www.tandfonline.com/openurl?genre=journal&amp;eissn="&amp;C45)</f>
        <v>http://www.tandfonline.com/openurl?genre=journal&amp;eissn=1537-2731</v>
      </c>
      <c r="ACO45" s="9"/>
    </row>
    <row r="46" spans="1:769" ht="30" x14ac:dyDescent="0.25">
      <c r="A46" s="5" t="s">
        <v>0</v>
      </c>
      <c r="B46" s="5" t="s">
        <v>2</v>
      </c>
      <c r="C46" s="5" t="s">
        <v>1</v>
      </c>
      <c r="D46" s="5">
        <v>1959</v>
      </c>
      <c r="E46" s="5">
        <v>1996</v>
      </c>
      <c r="F46" s="5">
        <f>E46-D46+1</f>
        <v>38</v>
      </c>
      <c r="G46" s="10">
        <v>4457</v>
      </c>
      <c r="H46" s="10">
        <v>23009</v>
      </c>
      <c r="I46" s="1" t="str">
        <f>HYPERLINK("http://www.tandfonline.com/openurl?genre=journal&amp;eissn="&amp;C46)</f>
        <v>http://www.tandfonline.com/openurl?genre=journal&amp;eissn=1537-2723</v>
      </c>
      <c r="ACO46" s="9"/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Archive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Dimitriadou, Effrosyni</dc:creator>
  <cp:lastModifiedBy>Dimitriadou, Effrosyni</cp:lastModifiedBy>
  <cp:lastPrinted>2019-04-02T13:04:08Z</cp:lastPrinted>
  <dcterms:created xsi:type="dcterms:W3CDTF">2019-04-02T13:00:59Z</dcterms:created>
  <dcterms:modified xsi:type="dcterms:W3CDTF">2019-04-02T13:04:19Z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Effrosyni.C.Dimitriadou@informa.com</vt:lpwstr>
  </property>
  <property fmtid="{D5CDD505-2E9C-101B-9397-08002B2CF9AE}" pid="5" name="MSIP_Label_181c070e-054b-4d1c-ba4c-fc70b099192e_SetDate">
    <vt:lpwstr>2019-04-02T13:01:15.4004458Z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Effrosyni.C.Dimitriadou@informa.com</vt:lpwstr>
  </property>
  <property fmtid="{D5CDD505-2E9C-101B-9397-08002B2CF9AE}" pid="12" name="MSIP_Label_2bbab825-a111-45e4-86a1-18cee0005896_SetDate">
    <vt:lpwstr>2019-04-02T13:01:15.4004458Z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