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Medical Pharmaceutical Science &amp; Toxicology\"/>
    </mc:Choice>
  </mc:AlternateContent>
  <xr:revisionPtr revIDLastSave="0" documentId="13_ncr:1_{DFD40439-87E4-4A5B-970D-7E6D6FEBEE88}" xr6:coauthVersionLast="36" xr6:coauthVersionMax="36" xr10:uidLastSave="{00000000-0000-0000-0000-000000000000}"/>
  <bookViews>
    <workbookView xWindow="0" yWindow="0" windowWidth="25200" windowHeight="11175" xr2:uid="{51B5CB7E-5EB7-4EFE-BDAB-539ECC8D50EA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</calcChain>
</file>

<file path=xl/sharedStrings.xml><?xml version="1.0" encoding="utf-8"?>
<sst xmlns="http://schemas.openxmlformats.org/spreadsheetml/2006/main" count="52" uniqueCount="52">
  <si>
    <t>Xenobiotica</t>
  </si>
  <si>
    <t>1366-5928</t>
  </si>
  <si>
    <t>IXEN</t>
  </si>
  <si>
    <t>Toxin Reviews</t>
  </si>
  <si>
    <t>1556-9551</t>
  </si>
  <si>
    <t>ITXR</t>
  </si>
  <si>
    <t>Toxicology Mechanisms &amp; Methods</t>
  </si>
  <si>
    <t>1537-6524</t>
  </si>
  <si>
    <t>ITXM</t>
  </si>
  <si>
    <t>Critical Reviews in Toxicology</t>
  </si>
  <si>
    <t>1547-6898</t>
  </si>
  <si>
    <t>ITXC</t>
  </si>
  <si>
    <t>Pharmaceutical Development and Technology</t>
  </si>
  <si>
    <t>1097-9867</t>
  </si>
  <si>
    <t>IPHD</t>
  </si>
  <si>
    <t>Immunopharmacology &amp; Immunotoxicology</t>
  </si>
  <si>
    <t>1532-2513</t>
  </si>
  <si>
    <t>IIPI</t>
  </si>
  <si>
    <t>Inhalation Toxicology</t>
  </si>
  <si>
    <t>1091-7691</t>
  </si>
  <si>
    <t>IIHT</t>
  </si>
  <si>
    <t>Growth Factors</t>
  </si>
  <si>
    <t>1029-2292</t>
  </si>
  <si>
    <t>IGRF</t>
  </si>
  <si>
    <t>Journal of Drug Targeting</t>
  </si>
  <si>
    <t>1029-2330</t>
  </si>
  <si>
    <t>IDRT</t>
  </si>
  <si>
    <t>Drug Metabolism Reviews</t>
  </si>
  <si>
    <t>1097-9883</t>
  </si>
  <si>
    <t>IDMR</t>
  </si>
  <si>
    <t>Drug Development &amp; Industrial Pharmacy</t>
  </si>
  <si>
    <t>1520-5762</t>
  </si>
  <si>
    <t>IDDI</t>
  </si>
  <si>
    <t>Drug &amp; Chemical Toxicology</t>
  </si>
  <si>
    <t>1525-6014</t>
  </si>
  <si>
    <t>IDCT</t>
  </si>
  <si>
    <t>Clinical Toxicology</t>
  </si>
  <si>
    <t>1556-9519</t>
  </si>
  <si>
    <t>ICTX</t>
  </si>
  <si>
    <t>Cutaneous &amp; Ocular Toxicology</t>
  </si>
  <si>
    <t>1556-9535</t>
  </si>
  <si>
    <t>ICOT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</si>
  <si>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</si>
  <si>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</si>
  <si>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</si>
  <si>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</si>
  <si>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</si>
  <si>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</si>
  <si>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</si>
  <si>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</si>
  <si>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</si>
  <si>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Pharmaceutical Science &amp; Toxicology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</si>
</sst>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7721-1EC8-472F-B906-B0ED600F0800}">
  <dimension ref="A1:I16"/>
  <sheetViews>
    <sheetView tabSelected="1" workbookViewId="0">
      <selection sqref="A1:I1"/>
    </sheetView>
  </sheetViews>
  <sheetFormatPr defaultRowHeight="15" x14ac:dyDescent="0.25"/>
  <cols>
    <col min="1" max="1" width="25.140625" style="3" customWidth="1"/>
    <col min="2" max="2" width="9.140625" style="3"/>
    <col min="3" max="3" width="11.7109375" style="3" customWidth="1"/>
    <col min="4" max="4" width="10.28515625" style="3" customWidth="1"/>
    <col min="5" max="8" width="9.140625" style="3"/>
    <col min="9" max="9" width="32.7109375" style="3" customWidth="1"/>
    <col min="10" max="16384" width="9.140625" style="3"/>
  </cols>
  <sheetData>
    <row r="1" spans="1:9" x14ac:dyDescent="0.25">
      <c r="A1" s="2" t="s">
        <v>51</v>
      </c>
      <c r="B1" s="2"/>
      <c r="C1" s="2"/>
      <c r="D1" s="2"/>
      <c r="E1" s="2"/>
      <c r="F1" s="2"/>
      <c r="G1" s="2"/>
      <c r="H1" s="2"/>
      <c r="I1" s="2"/>
    </row>
    <row r="2" spans="1:9" ht="30" x14ac:dyDescent="0.25">
      <c r="A2" s="4" t="s">
        <v>48</v>
      </c>
      <c r="B2" s="4" t="s">
        <v>50</v>
      </c>
      <c r="C2" s="4" t="s">
        <v>49</v>
      </c>
      <c r="D2" s="4" t="s">
        <v>47</v>
      </c>
      <c r="E2" s="4" t="s">
        <v>46</v>
      </c>
      <c r="F2" s="4" t="s">
        <v>45</v>
      </c>
      <c r="G2" s="4" t="s">
        <v>44</v>
      </c>
      <c r="H2" s="4" t="s">
        <v>43</v>
      </c>
      <c r="I2" s="4" t="s">
        <v>42</v>
      </c>
    </row>
    <row r="3" spans="1:9" ht="45" x14ac:dyDescent="0.25">
      <c r="A3" s="5" t="s">
        <v>39</v>
      </c>
      <c r="B3" s="5" t="s">
        <v>41</v>
      </c>
      <c r="C3" s="5" t="s">
        <v>40</v>
      </c>
      <c r="D3" s="5">
        <v>1982</v>
      </c>
      <c r="E3" s="5">
        <v>1996</v>
      </c>
      <c r="F3" s="5">
        <f>E3-D3+1</f>
        <v>15</v>
      </c>
      <c r="G3" s="6">
        <v>535</v>
      </c>
      <c r="H3" s="6">
        <v>5073</v>
      </c>
      <c r="I3" s="1" t="str">
        <f>HYPERLINK("http://www.tandfonline.com/openurl?genre=journal&amp;eissn="&amp;C3)</f>
        <v>http://www.tandfonline.com/openurl?genre=journal&amp;eissn=1556-9535</v>
      </c>
    </row>
    <row r="4" spans="1:9" ht="45" x14ac:dyDescent="0.25">
      <c r="A4" s="5" t="s">
        <v>36</v>
      </c>
      <c r="B4" s="5" t="s">
        <v>38</v>
      </c>
      <c r="C4" s="5" t="s">
        <v>37</v>
      </c>
      <c r="D4" s="5">
        <v>1968</v>
      </c>
      <c r="E4" s="5">
        <v>1996</v>
      </c>
      <c r="F4" s="5">
        <f>E4-D4+1</f>
        <v>29</v>
      </c>
      <c r="G4" s="6">
        <v>2343</v>
      </c>
      <c r="H4" s="6">
        <v>20761</v>
      </c>
      <c r="I4" s="1" t="str">
        <f>HYPERLINK("http://www.tandfonline.com/openurl?genre=journal&amp;eissn="&amp;C4)</f>
        <v>http://www.tandfonline.com/openurl?genre=journal&amp;eissn=1556-9519</v>
      </c>
    </row>
    <row r="5" spans="1:9" ht="45" x14ac:dyDescent="0.25">
      <c r="A5" s="5" t="s">
        <v>33</v>
      </c>
      <c r="B5" s="5" t="s">
        <v>35</v>
      </c>
      <c r="C5" s="5" t="s">
        <v>34</v>
      </c>
      <c r="D5" s="5">
        <v>1978</v>
      </c>
      <c r="E5" s="5">
        <v>1996</v>
      </c>
      <c r="F5" s="5">
        <f>E5-D5+1</f>
        <v>19</v>
      </c>
      <c r="G5" s="6">
        <v>521</v>
      </c>
      <c r="H5" s="6">
        <v>7875</v>
      </c>
      <c r="I5" s="1" t="str">
        <f>HYPERLINK("http://www.tandfonline.com/openurl?genre=journal&amp;eissn="&amp;C5)</f>
        <v>http://www.tandfonline.com/openurl?genre=journal&amp;eissn=1525-6014</v>
      </c>
    </row>
    <row r="6" spans="1:9" ht="45" x14ac:dyDescent="0.25">
      <c r="A6" s="5" t="s">
        <v>30</v>
      </c>
      <c r="B6" s="5" t="s">
        <v>32</v>
      </c>
      <c r="C6" s="5" t="s">
        <v>31</v>
      </c>
      <c r="D6" s="5">
        <v>1974</v>
      </c>
      <c r="E6" s="5">
        <v>1996</v>
      </c>
      <c r="F6" s="5">
        <f>E6-D6+1</f>
        <v>23</v>
      </c>
      <c r="G6" s="6">
        <v>2597</v>
      </c>
      <c r="H6" s="6">
        <v>37681</v>
      </c>
      <c r="I6" s="1" t="str">
        <f>HYPERLINK("http://www.tandfonline.com/openurl?genre=journal&amp;eissn="&amp;C6)</f>
        <v>http://www.tandfonline.com/openurl?genre=journal&amp;eissn=1520-5762</v>
      </c>
    </row>
    <row r="7" spans="1:9" ht="45" x14ac:dyDescent="0.25">
      <c r="A7" s="5" t="s">
        <v>27</v>
      </c>
      <c r="B7" s="5" t="s">
        <v>29</v>
      </c>
      <c r="C7" s="5" t="s">
        <v>28</v>
      </c>
      <c r="D7" s="5">
        <v>1972</v>
      </c>
      <c r="E7" s="5">
        <v>1996</v>
      </c>
      <c r="F7" s="5">
        <f>E7-D7+1</f>
        <v>25</v>
      </c>
      <c r="G7" s="6">
        <v>694</v>
      </c>
      <c r="H7" s="6">
        <v>15515</v>
      </c>
      <c r="I7" s="1" t="str">
        <f>HYPERLINK("http://www.tandfonline.com/openurl?genre=journal&amp;eissn="&amp;C7)</f>
        <v>http://www.tandfonline.com/openurl?genre=journal&amp;eissn=1097-9883</v>
      </c>
    </row>
    <row r="8" spans="1:9" ht="45" x14ac:dyDescent="0.25">
      <c r="A8" s="5" t="s">
        <v>24</v>
      </c>
      <c r="B8" s="5" t="s">
        <v>26</v>
      </c>
      <c r="C8" s="5" t="s">
        <v>25</v>
      </c>
      <c r="D8" s="5">
        <v>1993</v>
      </c>
      <c r="E8" s="5">
        <v>1996</v>
      </c>
      <c r="F8" s="5">
        <f>E8-D8+1</f>
        <v>4</v>
      </c>
      <c r="G8" s="6">
        <v>189</v>
      </c>
      <c r="H8" s="6">
        <v>1555</v>
      </c>
      <c r="I8" s="1" t="str">
        <f>HYPERLINK("http://www.tandfonline.com/openurl?genre=journal&amp;eissn="&amp;C8)</f>
        <v>http://www.tandfonline.com/openurl?genre=journal&amp;eissn=1029-2330</v>
      </c>
    </row>
    <row r="9" spans="1:9" ht="45" x14ac:dyDescent="0.25">
      <c r="A9" s="5" t="s">
        <v>21</v>
      </c>
      <c r="B9" s="5" t="s">
        <v>23</v>
      </c>
      <c r="C9" s="5" t="s">
        <v>22</v>
      </c>
      <c r="D9" s="5">
        <v>1988</v>
      </c>
      <c r="E9" s="5">
        <v>1996</v>
      </c>
      <c r="F9" s="5">
        <f>E9-D9+1</f>
        <v>9</v>
      </c>
      <c r="G9" s="6">
        <v>419</v>
      </c>
      <c r="H9" s="6">
        <v>4269</v>
      </c>
      <c r="I9" s="1" t="str">
        <f>HYPERLINK("http://www.tandfonline.com/openurl?genre=journal&amp;eissn="&amp;C9)</f>
        <v>http://www.tandfonline.com/openurl?genre=journal&amp;eissn=1029-2292</v>
      </c>
    </row>
    <row r="10" spans="1:9" ht="45" x14ac:dyDescent="0.25">
      <c r="A10" s="5" t="s">
        <v>18</v>
      </c>
      <c r="B10" s="5" t="s">
        <v>20</v>
      </c>
      <c r="C10" s="5" t="s">
        <v>19</v>
      </c>
      <c r="D10" s="5">
        <v>1989</v>
      </c>
      <c r="E10" s="5">
        <v>1996</v>
      </c>
      <c r="F10" s="5">
        <f>E10-D10+1</f>
        <v>8</v>
      </c>
      <c r="G10" s="6">
        <v>327</v>
      </c>
      <c r="H10" s="6">
        <v>4845</v>
      </c>
      <c r="I10" s="1" t="str">
        <f>HYPERLINK("http://www.tandfonline.com/openurl?genre=journal&amp;eissn="&amp;C10)</f>
        <v>http://www.tandfonline.com/openurl?genre=journal&amp;eissn=1091-7691</v>
      </c>
    </row>
    <row r="11" spans="1:9" ht="45" x14ac:dyDescent="0.25">
      <c r="A11" s="5" t="s">
        <v>15</v>
      </c>
      <c r="B11" s="5" t="s">
        <v>17</v>
      </c>
      <c r="C11" s="5" t="s">
        <v>16</v>
      </c>
      <c r="D11" s="5">
        <v>1978</v>
      </c>
      <c r="E11" s="5">
        <v>1996</v>
      </c>
      <c r="F11" s="5">
        <f>E11-D11+1</f>
        <v>19</v>
      </c>
      <c r="G11" s="6">
        <v>665</v>
      </c>
      <c r="H11" s="6">
        <v>10501</v>
      </c>
      <c r="I11" s="1" t="str">
        <f>HYPERLINK("http://www.tandfonline.com/openurl?genre=journal&amp;eissn="&amp;C11)</f>
        <v>http://www.tandfonline.com/openurl?genre=journal&amp;eissn=1532-2513</v>
      </c>
    </row>
    <row r="12" spans="1:9" ht="45" x14ac:dyDescent="0.25">
      <c r="A12" s="5" t="s">
        <v>12</v>
      </c>
      <c r="B12" s="5" t="s">
        <v>14</v>
      </c>
      <c r="C12" s="5" t="s">
        <v>13</v>
      </c>
      <c r="D12" s="5">
        <v>1996</v>
      </c>
      <c r="E12" s="5">
        <v>1996</v>
      </c>
      <c r="F12" s="5">
        <f>E12-D12+1</f>
        <v>1</v>
      </c>
      <c r="G12" s="6">
        <v>52</v>
      </c>
      <c r="H12" s="6">
        <v>398</v>
      </c>
      <c r="I12" s="1" t="str">
        <f>HYPERLINK("http://www.tandfonline.com/openurl?genre=journal&amp;eissn="&amp;C12)</f>
        <v>http://www.tandfonline.com/openurl?genre=journal&amp;eissn=1097-9867</v>
      </c>
    </row>
    <row r="13" spans="1:9" ht="45" x14ac:dyDescent="0.25">
      <c r="A13" s="5" t="s">
        <v>9</v>
      </c>
      <c r="B13" s="5" t="s">
        <v>11</v>
      </c>
      <c r="C13" s="5" t="s">
        <v>10</v>
      </c>
      <c r="D13" s="5">
        <v>1971</v>
      </c>
      <c r="E13" s="5">
        <v>1996</v>
      </c>
      <c r="F13" s="5">
        <f>E13-D13+1</f>
        <v>26</v>
      </c>
      <c r="G13" s="6">
        <v>323</v>
      </c>
      <c r="H13" s="6">
        <v>11047</v>
      </c>
      <c r="I13" s="1" t="str">
        <f>HYPERLINK("http://www.tandfonline.com/openurl?genre=journal&amp;eissn="&amp;C13)</f>
        <v>http://www.tandfonline.com/openurl?genre=journal&amp;eissn=1547-6898</v>
      </c>
    </row>
    <row r="14" spans="1:9" ht="45" x14ac:dyDescent="0.25">
      <c r="A14" s="5" t="s">
        <v>6</v>
      </c>
      <c r="B14" s="5" t="s">
        <v>8</v>
      </c>
      <c r="C14" s="5" t="s">
        <v>7</v>
      </c>
      <c r="D14" s="5">
        <v>1991</v>
      </c>
      <c r="E14" s="5">
        <v>1996</v>
      </c>
      <c r="F14" s="5">
        <f>E14-D14+1</f>
        <v>6</v>
      </c>
      <c r="G14" s="6">
        <v>145</v>
      </c>
      <c r="H14" s="6">
        <v>1662</v>
      </c>
      <c r="I14" s="1" t="str">
        <f>HYPERLINK("http://www.tandfonline.com/openurl?genre=journal&amp;eissn="&amp;C14)</f>
        <v>http://www.tandfonline.com/openurl?genre=journal&amp;eissn=1537-6524</v>
      </c>
    </row>
    <row r="15" spans="1:9" ht="45" x14ac:dyDescent="0.25">
      <c r="A15" s="5" t="s">
        <v>3</v>
      </c>
      <c r="B15" s="5" t="s">
        <v>5</v>
      </c>
      <c r="C15" s="5" t="s">
        <v>4</v>
      </c>
      <c r="D15" s="5">
        <v>1982</v>
      </c>
      <c r="E15" s="5">
        <v>1996</v>
      </c>
      <c r="F15" s="5">
        <f>E15-D15+1</f>
        <v>15</v>
      </c>
      <c r="G15" s="6">
        <v>209</v>
      </c>
      <c r="H15" s="6">
        <v>4527</v>
      </c>
      <c r="I15" s="1" t="str">
        <f>HYPERLINK("http://www.tandfonline.com/openurl?genre=journal&amp;eissn="&amp;C15)</f>
        <v>http://www.tandfonline.com/openurl?genre=journal&amp;eissn=1556-9551</v>
      </c>
    </row>
    <row r="16" spans="1:9" ht="45" x14ac:dyDescent="0.25">
      <c r="A16" s="5" t="s">
        <v>0</v>
      </c>
      <c r="B16" s="5" t="s">
        <v>2</v>
      </c>
      <c r="C16" s="5" t="s">
        <v>1</v>
      </c>
      <c r="D16" s="5">
        <v>1971</v>
      </c>
      <c r="E16" s="5">
        <v>1996</v>
      </c>
      <c r="F16" s="5">
        <f>E16-D16+1</f>
        <v>26</v>
      </c>
      <c r="G16" s="6">
        <v>2765</v>
      </c>
      <c r="H16" s="6">
        <v>26256</v>
      </c>
      <c r="I16" s="1" t="str">
        <f>HYPERLINK("http://www.tandfonline.com/openurl?genre=journal&amp;eissn="&amp;C16)</f>
        <v>http://www.tandfonline.com/openurl?genre=journal&amp;eissn=1366-5928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2019-04-02T13:29:49Z</cp:lastPrinted>
  <dcterms:created xsi:type="dcterms:W3CDTF">2019-04-02T13:26:09Z</dcterms:created>
  <dcterms:modified xsi:type="dcterms:W3CDTF">2019-04-02T13:30:03Z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2019-04-02T13:26:20.9200891Z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2019-04-02T13:26:20.9200891Z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