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Library &amp; Information Service\"/>
    </mc:Choice>
  </mc:AlternateContent>
  <xr:revisionPtr revIDLastSave="0" documentId="13_ncr:1_{6E8BAF6F-4644-406E-B177-DF086E7CDD12}" xr6:coauthVersionLast="36" xr6:coauthVersionMax="36" xr10:uidLastSave="{00000000-0000-0000-0000-000000000000}"/>
  <bookViews>
    <workbookView xWindow="0" yWindow="0" windowWidth="25200" windowHeight="11175" xr2:uid="{7B2FDDF5-22D1-4046-A792-0C9E0F6709E7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</calcChain>
</file>

<file path=xl/sharedStrings.xml><?xml version="1.0" encoding="utf-8"?>
<sst xmlns="http://schemas.openxmlformats.org/spreadsheetml/2006/main" count="94" uniqueCount="94">
  <si>
    <t>Technical Services Quarterly</t>
  </si>
  <si>
    <t>1555-3337</t>
  </si>
  <si>
    <t>WTSQ</t>
  </si>
  <si>
    <t>Science &amp; Technology Libraries</t>
  </si>
  <si>
    <t>1541-1109</t>
  </si>
  <si>
    <t>WSTL</t>
  </si>
  <si>
    <t>Serials Librarian (The)</t>
  </si>
  <si>
    <t>1541-1095</t>
  </si>
  <si>
    <t>WSER</t>
  </si>
  <si>
    <t>Journal Of Religious &amp; Theological Information</t>
  </si>
  <si>
    <t>1528-6924</t>
  </si>
  <si>
    <t>WRTI</t>
  </si>
  <si>
    <t>Reference Librarian (The)</t>
  </si>
  <si>
    <t>1541-1117</t>
  </si>
  <si>
    <t>WREF</t>
  </si>
  <si>
    <t>Public Library Quarterly</t>
  </si>
  <si>
    <t>1541-1540</t>
  </si>
  <si>
    <t>WPLQ</t>
  </si>
  <si>
    <t>Music Reference Services Quarterly</t>
  </si>
  <si>
    <t>1540-9503</t>
  </si>
  <si>
    <t>WMUS</t>
  </si>
  <si>
    <t>Medical Reference Services Quarterly</t>
  </si>
  <si>
    <t>1540-9597</t>
  </si>
  <si>
    <t>WMRS</t>
  </si>
  <si>
    <t>Legal Reference Services Quarterly</t>
  </si>
  <si>
    <t>1540-949X</t>
  </si>
  <si>
    <t>WLRS</t>
  </si>
  <si>
    <t>Library &amp; Archival Security</t>
  </si>
  <si>
    <t>1540-9511</t>
  </si>
  <si>
    <t>WLAS</t>
  </si>
  <si>
    <t>Journal Of Library Administration</t>
  </si>
  <si>
    <t>1540-3564</t>
  </si>
  <si>
    <t>WJLA</t>
  </si>
  <si>
    <t>Community &amp; Junior College Libraries</t>
  </si>
  <si>
    <t>1545-2522</t>
  </si>
  <si>
    <t>WJCL</t>
  </si>
  <si>
    <t>Internet Reference Services Quarterly</t>
  </si>
  <si>
    <t>1540-4749</t>
  </si>
  <si>
    <t>WIRS</t>
  </si>
  <si>
    <t>Journal Of Interlibrary Loan,Document Delivery &amp; Electronic Reserve</t>
  </si>
  <si>
    <t>1540-3572</t>
  </si>
  <si>
    <t>WILD</t>
  </si>
  <si>
    <t>College &amp; Undergraduate Libraries</t>
  </si>
  <si>
    <t>1545-2530</t>
  </si>
  <si>
    <t>WCUL</t>
  </si>
  <si>
    <t>Collection Management</t>
  </si>
  <si>
    <t>1545-2549</t>
  </si>
  <si>
    <t>WCOL</t>
  </si>
  <si>
    <t>Cataloging &amp; Classification Quarterly</t>
  </si>
  <si>
    <t>1544-4554</t>
  </si>
  <si>
    <t>WCCQ</t>
  </si>
  <si>
    <t>Behavioral &amp; Social Sciences Librarian</t>
  </si>
  <si>
    <t>1544-4546</t>
  </si>
  <si>
    <t>WBSS</t>
  </si>
  <si>
    <t>Journal Of Business &amp; Finance Librarianship</t>
  </si>
  <si>
    <t>1547-0644</t>
  </si>
  <si>
    <t>WBFL</t>
  </si>
  <si>
    <t>Journal of Electronic Resources Librarianship</t>
  </si>
  <si>
    <t>1941-1278</t>
  </si>
  <si>
    <t>WACQ</t>
  </si>
  <si>
    <t>Serials Review</t>
  </si>
  <si>
    <t>1879-095X</t>
  </si>
  <si>
    <t>USRV</t>
  </si>
  <si>
    <t>Library Collections, Acquisitions and Technical Services</t>
  </si>
  <si>
    <t>1873-1821</t>
  </si>
  <si>
    <t>ULCA</t>
  </si>
  <si>
    <t>The International Information &amp; Library Review</t>
  </si>
  <si>
    <t>1095-9297</t>
  </si>
  <si>
    <t>ULBR</t>
  </si>
  <si>
    <t>New Review of Information Networking</t>
  </si>
  <si>
    <t>1740-7869</t>
  </si>
  <si>
    <t>RINN</t>
  </si>
  <si>
    <t>New Review of Children's Literature and Librarianship</t>
  </si>
  <si>
    <t>1740-7885</t>
  </si>
  <si>
    <t>RCLL</t>
  </si>
  <si>
    <t>New Review of Academic Librarianship</t>
  </si>
  <si>
    <t>1740-7834</t>
  </si>
  <si>
    <t>RACL</t>
  </si>
  <si>
    <t>Journal of Management Information Systems</t>
  </si>
  <si>
    <t>1557-928X</t>
  </si>
  <si>
    <t>MMIS</t>
  </si>
  <si>
    <t>Journal of the Society of Archivists</t>
  </si>
  <si>
    <t>2325-7989</t>
  </si>
  <si>
    <t>CJSA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</si>
  <si>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</si>
  <si>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</si>
  <si>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</si>
  <si>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</si>
  <si>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</si>
  <si>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</si>
  <si>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Title</t>
  </si>
  <si>
    <t>Online ISSN</t>
  </si>
  <si>
    <t>Acronym</t>
  </si>
  <si>
    <t>2019 Classic Archive Library &amp; Information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</si>
</sst>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4E03-12E6-4570-9611-DE8440F1B7E5}">
  <dimension ref="A1:ACO30"/>
  <sheetViews>
    <sheetView tabSelected="1" workbookViewId="0">
      <selection activeCell="N13" sqref="N13"/>
    </sheetView>
  </sheetViews>
  <sheetFormatPr defaultRowHeight="15" x14ac:dyDescent="0.25"/>
  <cols>
    <col min="1" max="1" width="20.5703125" style="2" customWidth="1"/>
    <col min="2" max="2" width="9.140625" style="2"/>
    <col min="3" max="3" width="11.140625" style="2" customWidth="1"/>
    <col min="4" max="4" width="7.7109375" style="2" customWidth="1"/>
    <col min="5" max="8" width="9.140625" style="2"/>
    <col min="9" max="9" width="26.85546875" style="2" customWidth="1"/>
    <col min="10" max="16384" width="9.140625" style="2"/>
  </cols>
  <sheetData>
    <row r="1" spans="1:769" x14ac:dyDescent="0.25">
      <c r="A1" s="10" t="s">
        <v>93</v>
      </c>
      <c r="B1" s="10"/>
      <c r="C1" s="10"/>
      <c r="D1" s="10"/>
      <c r="E1" s="10"/>
      <c r="F1" s="10"/>
      <c r="G1" s="10"/>
      <c r="H1" s="10"/>
      <c r="I1" s="10"/>
    </row>
    <row r="2" spans="1:769" ht="45" x14ac:dyDescent="0.25">
      <c r="A2" s="3" t="s">
        <v>90</v>
      </c>
      <c r="B2" s="3" t="s">
        <v>92</v>
      </c>
      <c r="C2" s="3" t="s">
        <v>91</v>
      </c>
      <c r="D2" s="3" t="s">
        <v>89</v>
      </c>
      <c r="E2" s="3" t="s">
        <v>88</v>
      </c>
      <c r="F2" s="3" t="s">
        <v>87</v>
      </c>
      <c r="G2" s="3" t="s">
        <v>86</v>
      </c>
      <c r="H2" s="3" t="s">
        <v>85</v>
      </c>
      <c r="I2" s="3" t="s">
        <v>84</v>
      </c>
    </row>
    <row r="3" spans="1:769" ht="45" x14ac:dyDescent="0.25">
      <c r="A3" s="4" t="s">
        <v>81</v>
      </c>
      <c r="B3" s="4" t="s">
        <v>83</v>
      </c>
      <c r="C3" s="4" t="s">
        <v>82</v>
      </c>
      <c r="D3" s="4">
        <v>1955</v>
      </c>
      <c r="E3" s="4">
        <v>1996</v>
      </c>
      <c r="F3" s="4">
        <f>E3-D3+1</f>
        <v>42</v>
      </c>
      <c r="G3" s="5">
        <v>1061</v>
      </c>
      <c r="H3" s="5">
        <v>6269</v>
      </c>
      <c r="I3" s="1" t="str">
        <f>HYPERLINK("http://www.tandfonline.com/openurl?genre=journal&amp;eissn="&amp;C3)</f>
        <v>http://www.tandfonline.com/openurl?genre=journal&amp;eissn=2325-7989</v>
      </c>
    </row>
    <row r="4" spans="1:769" ht="45" x14ac:dyDescent="0.25">
      <c r="A4" s="6" t="s">
        <v>78</v>
      </c>
      <c r="B4" s="6" t="s">
        <v>80</v>
      </c>
      <c r="C4" s="6" t="s">
        <v>79</v>
      </c>
      <c r="D4" s="6">
        <v>1985</v>
      </c>
      <c r="E4" s="4">
        <v>1996</v>
      </c>
      <c r="F4" s="4">
        <f>E4-D4+1</f>
        <v>12</v>
      </c>
      <c r="G4" s="5">
        <v>446</v>
      </c>
      <c r="H4" s="5">
        <v>7661</v>
      </c>
      <c r="I4" s="1" t="str">
        <f>HYPERLINK("http://www.tandfonline.com/openurl?genre=journal&amp;eissn="&amp;C4)</f>
        <v>http://www.tandfonline.com/openurl?genre=journal&amp;eissn=1557-928X</v>
      </c>
    </row>
    <row r="5" spans="1:769" ht="45" x14ac:dyDescent="0.25">
      <c r="A5" s="4" t="s">
        <v>75</v>
      </c>
      <c r="B5" s="4" t="s">
        <v>77</v>
      </c>
      <c r="C5" s="4" t="s">
        <v>76</v>
      </c>
      <c r="D5" s="4">
        <v>1995</v>
      </c>
      <c r="E5" s="4">
        <v>1996</v>
      </c>
      <c r="F5" s="4">
        <f>E5-D5+1</f>
        <v>2</v>
      </c>
      <c r="G5" s="5">
        <v>33</v>
      </c>
      <c r="H5" s="5">
        <v>427</v>
      </c>
      <c r="I5" s="1" t="str">
        <f>HYPERLINK("http://www.tandfonline.com/openurl?genre=journal&amp;eissn="&amp;C5)</f>
        <v>http://www.tandfonline.com/openurl?genre=journal&amp;eissn=1740-7834</v>
      </c>
    </row>
    <row r="6" spans="1:769" ht="45" x14ac:dyDescent="0.25">
      <c r="A6" s="4" t="s">
        <v>72</v>
      </c>
      <c r="B6" s="4" t="s">
        <v>74</v>
      </c>
      <c r="C6" s="4" t="s">
        <v>73</v>
      </c>
      <c r="D6" s="4">
        <v>1995</v>
      </c>
      <c r="E6" s="4">
        <v>1996</v>
      </c>
      <c r="F6" s="4">
        <f>E6-D6+1</f>
        <v>2</v>
      </c>
      <c r="G6" s="5">
        <v>23</v>
      </c>
      <c r="H6" s="5">
        <v>338</v>
      </c>
      <c r="I6" s="1" t="str">
        <f>HYPERLINK("http://www.tandfonline.com/openurl?genre=journal&amp;eissn="&amp;C6)</f>
        <v>http://www.tandfonline.com/openurl?genre=journal&amp;eissn=1740-7885</v>
      </c>
    </row>
    <row r="7" spans="1:769" ht="45" x14ac:dyDescent="0.25">
      <c r="A7" s="4" t="s">
        <v>69</v>
      </c>
      <c r="B7" s="4" t="s">
        <v>71</v>
      </c>
      <c r="C7" s="4" t="s">
        <v>70</v>
      </c>
      <c r="D7" s="4">
        <v>1995</v>
      </c>
      <c r="E7" s="4">
        <v>1996</v>
      </c>
      <c r="F7" s="4">
        <f>E7-D7+1</f>
        <v>2</v>
      </c>
      <c r="G7" s="5">
        <v>47</v>
      </c>
      <c r="H7" s="5">
        <v>473</v>
      </c>
      <c r="I7" s="1" t="str">
        <f>HYPERLINK("http://www.tandfonline.com/openurl?genre=journal&amp;eissn="&amp;C7)</f>
        <v>http://www.tandfonline.com/openurl?genre=journal&amp;eissn=1740-7869</v>
      </c>
    </row>
    <row r="8" spans="1:769" ht="45" x14ac:dyDescent="0.25">
      <c r="A8" s="6" t="s">
        <v>66</v>
      </c>
      <c r="B8" s="6" t="s">
        <v>68</v>
      </c>
      <c r="C8" s="6" t="s">
        <v>67</v>
      </c>
      <c r="D8" s="6">
        <v>1969</v>
      </c>
      <c r="E8" s="4">
        <v>1996</v>
      </c>
      <c r="F8" s="4">
        <f>E8-D8+1</f>
        <v>28</v>
      </c>
      <c r="G8" s="5">
        <v>1188</v>
      </c>
      <c r="H8" s="5">
        <v>12175</v>
      </c>
      <c r="I8" s="1" t="str">
        <f>HYPERLINK("http://www.tandfonline.com/openurl?genre=journal&amp;eissn="&amp;C8)</f>
        <v>http://www.tandfonline.com/openurl?genre=journal&amp;eissn=1095-9297</v>
      </c>
    </row>
    <row r="9" spans="1:769" ht="45" x14ac:dyDescent="0.25">
      <c r="A9" s="6" t="s">
        <v>63</v>
      </c>
      <c r="B9" s="6" t="s">
        <v>65</v>
      </c>
      <c r="C9" s="6" t="s">
        <v>64</v>
      </c>
      <c r="D9" s="6">
        <v>1978</v>
      </c>
      <c r="E9" s="4">
        <v>1996</v>
      </c>
      <c r="F9" s="4">
        <f>E9-D9+1</f>
        <v>19</v>
      </c>
      <c r="G9" s="5">
        <v>1371</v>
      </c>
      <c r="H9" s="5">
        <v>7599</v>
      </c>
      <c r="I9" s="1" t="str">
        <f>HYPERLINK("http://www.tandfonline.com/openurl?genre=journal&amp;eissn="&amp;C9)</f>
        <v>http://www.tandfonline.com/openurl?genre=journal&amp;eissn=1873-1821</v>
      </c>
    </row>
    <row r="10" spans="1:769" ht="45" x14ac:dyDescent="0.25">
      <c r="A10" s="6" t="s">
        <v>60</v>
      </c>
      <c r="B10" s="6" t="s">
        <v>62</v>
      </c>
      <c r="C10" s="6" t="s">
        <v>61</v>
      </c>
      <c r="D10" s="6">
        <v>1975</v>
      </c>
      <c r="E10" s="4">
        <v>1996</v>
      </c>
      <c r="F10" s="4">
        <f>E10-D10+1</f>
        <v>22</v>
      </c>
      <c r="G10" s="5">
        <v>1421</v>
      </c>
      <c r="H10" s="5">
        <v>7837</v>
      </c>
      <c r="I10" s="1" t="str">
        <f>HYPERLINK("http://www.tandfonline.com/openurl?genre=journal&amp;eissn="&amp;C10)</f>
        <v>http://www.tandfonline.com/openurl?genre=journal&amp;eissn=1879-095X</v>
      </c>
      <c r="ACO10" s="7"/>
    </row>
    <row r="11" spans="1:769" ht="45" x14ac:dyDescent="0.25">
      <c r="A11" s="4" t="s">
        <v>57</v>
      </c>
      <c r="B11" s="4" t="s">
        <v>59</v>
      </c>
      <c r="C11" s="4" t="s">
        <v>58</v>
      </c>
      <c r="D11" s="4">
        <v>1989</v>
      </c>
      <c r="E11" s="4">
        <v>1996</v>
      </c>
      <c r="F11" s="4">
        <f>E11-D11+1</f>
        <v>8</v>
      </c>
      <c r="G11" s="11">
        <v>219</v>
      </c>
      <c r="H11" s="11">
        <v>2598</v>
      </c>
      <c r="I11" s="1" t="str">
        <f>HYPERLINK("http://www.tandfonline.com/openurl?genre=journal&amp;eissn="&amp;C11)</f>
        <v>http://www.tandfonline.com/openurl?genre=journal&amp;eissn=1941-1278</v>
      </c>
      <c r="ACO11" s="8"/>
    </row>
    <row r="12" spans="1:769" ht="45" x14ac:dyDescent="0.25">
      <c r="A12" s="4" t="s">
        <v>54</v>
      </c>
      <c r="B12" s="4" t="s">
        <v>56</v>
      </c>
      <c r="C12" s="4" t="s">
        <v>55</v>
      </c>
      <c r="D12" s="4">
        <v>1990</v>
      </c>
      <c r="E12" s="4">
        <v>1996</v>
      </c>
      <c r="F12" s="4">
        <f>E12-D12+1</f>
        <v>7</v>
      </c>
      <c r="G12" s="11">
        <v>41</v>
      </c>
      <c r="H12" s="11">
        <v>451</v>
      </c>
      <c r="I12" s="1" t="str">
        <f>HYPERLINK("http://www.tandfonline.com/openurl?genre=journal&amp;eissn="&amp;C12)</f>
        <v>http://www.tandfonline.com/openurl?genre=journal&amp;eissn=1547-0644</v>
      </c>
      <c r="ACO12" s="9"/>
    </row>
    <row r="13" spans="1:769" ht="45" x14ac:dyDescent="0.25">
      <c r="A13" s="4" t="s">
        <v>51</v>
      </c>
      <c r="B13" s="4" t="s">
        <v>53</v>
      </c>
      <c r="C13" s="4" t="s">
        <v>52</v>
      </c>
      <c r="D13" s="4">
        <v>1979</v>
      </c>
      <c r="E13" s="4">
        <v>1996</v>
      </c>
      <c r="F13" s="4">
        <f>E13-D13+1</f>
        <v>18</v>
      </c>
      <c r="G13" s="11">
        <v>289</v>
      </c>
      <c r="H13" s="11">
        <v>3662</v>
      </c>
      <c r="I13" s="1" t="str">
        <f>HYPERLINK("http://www.tandfonline.com/openurl?genre=journal&amp;eissn="&amp;C13)</f>
        <v>http://www.tandfonline.com/openurl?genre=journal&amp;eissn=1544-4546</v>
      </c>
      <c r="ACO13" s="9"/>
    </row>
    <row r="14" spans="1:769" ht="45" x14ac:dyDescent="0.25">
      <c r="A14" s="4" t="s">
        <v>48</v>
      </c>
      <c r="B14" s="4" t="s">
        <v>50</v>
      </c>
      <c r="C14" s="4" t="s">
        <v>49</v>
      </c>
      <c r="D14" s="4">
        <v>1981</v>
      </c>
      <c r="E14" s="4">
        <v>1996</v>
      </c>
      <c r="F14" s="4">
        <f>E14-D14+1</f>
        <v>16</v>
      </c>
      <c r="G14" s="11">
        <v>728</v>
      </c>
      <c r="H14" s="11">
        <v>9999</v>
      </c>
      <c r="I14" s="1" t="str">
        <f>HYPERLINK("http://www.tandfonline.com/openurl?genre=journal&amp;eissn="&amp;C14)</f>
        <v>http://www.tandfonline.com/openurl?genre=journal&amp;eissn=1544-4554</v>
      </c>
      <c r="ACO14" s="9"/>
    </row>
    <row r="15" spans="1:769" ht="45" x14ac:dyDescent="0.25">
      <c r="A15" s="4" t="s">
        <v>45</v>
      </c>
      <c r="B15" s="4" t="s">
        <v>47</v>
      </c>
      <c r="C15" s="4" t="s">
        <v>46</v>
      </c>
      <c r="D15" s="4">
        <v>1976</v>
      </c>
      <c r="E15" s="4">
        <v>1996</v>
      </c>
      <c r="F15" s="4">
        <f>E15-D15+1</f>
        <v>21</v>
      </c>
      <c r="G15" s="11">
        <v>702</v>
      </c>
      <c r="H15" s="11">
        <v>8117</v>
      </c>
      <c r="I15" s="1" t="str">
        <f>HYPERLINK("http://www.tandfonline.com/openurl?genre=journal&amp;eissn="&amp;C15)</f>
        <v>http://www.tandfonline.com/openurl?genre=journal&amp;eissn=1545-2549</v>
      </c>
      <c r="ACO15" s="9"/>
    </row>
    <row r="16" spans="1:769" ht="45" x14ac:dyDescent="0.25">
      <c r="A16" s="4" t="s">
        <v>42</v>
      </c>
      <c r="B16" s="4" t="s">
        <v>44</v>
      </c>
      <c r="C16" s="4" t="s">
        <v>43</v>
      </c>
      <c r="D16" s="4">
        <v>1994</v>
      </c>
      <c r="E16" s="4">
        <v>1996</v>
      </c>
      <c r="F16" s="4">
        <f>E16-D16+1</f>
        <v>3</v>
      </c>
      <c r="G16" s="11">
        <v>83</v>
      </c>
      <c r="H16" s="11">
        <v>808</v>
      </c>
      <c r="I16" s="1" t="str">
        <f>HYPERLINK("http://www.tandfonline.com/openurl?genre=journal&amp;eissn="&amp;C16)</f>
        <v>http://www.tandfonline.com/openurl?genre=journal&amp;eissn=1545-2530</v>
      </c>
      <c r="ACO16" s="9"/>
    </row>
    <row r="17" spans="1:769" ht="75" x14ac:dyDescent="0.25">
      <c r="A17" s="4" t="s">
        <v>39</v>
      </c>
      <c r="B17" s="4" t="s">
        <v>41</v>
      </c>
      <c r="C17" s="4" t="s">
        <v>40</v>
      </c>
      <c r="D17" s="4">
        <v>1990</v>
      </c>
      <c r="E17" s="4">
        <v>1996</v>
      </c>
      <c r="F17" s="4">
        <f>E17-D17+1</f>
        <v>7</v>
      </c>
      <c r="G17" s="11">
        <v>562</v>
      </c>
      <c r="H17" s="11">
        <v>5732</v>
      </c>
      <c r="I17" s="1" t="str">
        <f>HYPERLINK("http://www.tandfonline.com/openurl?genre=journal&amp;eissn="&amp;C17)</f>
        <v>http://www.tandfonline.com/openurl?genre=journal&amp;eissn=1540-3572</v>
      </c>
      <c r="ACO17" s="8"/>
    </row>
    <row r="18" spans="1:769" ht="45" x14ac:dyDescent="0.25">
      <c r="A18" s="4" t="s">
        <v>36</v>
      </c>
      <c r="B18" s="4" t="s">
        <v>38</v>
      </c>
      <c r="C18" s="4" t="s">
        <v>37</v>
      </c>
      <c r="D18" s="4">
        <v>1996</v>
      </c>
      <c r="E18" s="4">
        <v>1996</v>
      </c>
      <c r="F18" s="4">
        <f>E18-D18+1</f>
        <v>1</v>
      </c>
      <c r="G18" s="11">
        <v>22</v>
      </c>
      <c r="H18" s="11">
        <v>230</v>
      </c>
      <c r="I18" s="1" t="str">
        <f>HYPERLINK("http://www.tandfonline.com/openurl?genre=journal&amp;eissn="&amp;C18)</f>
        <v>http://www.tandfonline.com/openurl?genre=journal&amp;eissn=1540-4749</v>
      </c>
      <c r="ACO18" s="8"/>
    </row>
    <row r="19" spans="1:769" ht="45" x14ac:dyDescent="0.25">
      <c r="A19" s="4" t="s">
        <v>33</v>
      </c>
      <c r="B19" s="4" t="s">
        <v>35</v>
      </c>
      <c r="C19" s="4" t="s">
        <v>34</v>
      </c>
      <c r="D19" s="4">
        <v>1982</v>
      </c>
      <c r="E19" s="4">
        <v>1996</v>
      </c>
      <c r="F19" s="4">
        <f>E19-D19+1</f>
        <v>15</v>
      </c>
      <c r="G19" s="11">
        <v>279</v>
      </c>
      <c r="H19" s="11">
        <v>1943</v>
      </c>
      <c r="I19" s="1" t="str">
        <f>HYPERLINK("http://www.tandfonline.com/openurl?genre=journal&amp;eissn="&amp;C19)</f>
        <v>http://www.tandfonline.com/openurl?genre=journal&amp;eissn=1545-2522</v>
      </c>
      <c r="ACO19" s="8"/>
    </row>
    <row r="20" spans="1:769" ht="45" x14ac:dyDescent="0.25">
      <c r="A20" s="4" t="s">
        <v>30</v>
      </c>
      <c r="B20" s="4" t="s">
        <v>32</v>
      </c>
      <c r="C20" s="4" t="s">
        <v>31</v>
      </c>
      <c r="D20" s="4">
        <v>1980</v>
      </c>
      <c r="E20" s="4">
        <v>1996</v>
      </c>
      <c r="F20" s="4">
        <f>E20-D20+1</f>
        <v>17</v>
      </c>
      <c r="G20" s="11">
        <v>709</v>
      </c>
      <c r="H20" s="11">
        <v>9071</v>
      </c>
      <c r="I20" s="1" t="str">
        <f>HYPERLINK("http://www.tandfonline.com/openurl?genre=journal&amp;eissn="&amp;C20)</f>
        <v>http://www.tandfonline.com/openurl?genre=journal&amp;eissn=1540-3564</v>
      </c>
      <c r="ACO20" s="8"/>
    </row>
    <row r="21" spans="1:769" ht="45" x14ac:dyDescent="0.25">
      <c r="A21" s="4" t="s">
        <v>27</v>
      </c>
      <c r="B21" s="4" t="s">
        <v>29</v>
      </c>
      <c r="C21" s="4" t="s">
        <v>28</v>
      </c>
      <c r="D21" s="4">
        <v>1975</v>
      </c>
      <c r="E21" s="4">
        <v>1996</v>
      </c>
      <c r="F21" s="4">
        <f>E21-D21+1</f>
        <v>22</v>
      </c>
      <c r="G21" s="11">
        <v>323</v>
      </c>
      <c r="H21" s="11">
        <v>3029</v>
      </c>
      <c r="I21" s="1" t="str">
        <f>HYPERLINK("http://www.tandfonline.com/openurl?genre=journal&amp;eissn="&amp;C21)</f>
        <v>http://www.tandfonline.com/openurl?genre=journal&amp;eissn=1540-9511</v>
      </c>
      <c r="ACO21" s="8"/>
    </row>
    <row r="22" spans="1:769" ht="45" x14ac:dyDescent="0.25">
      <c r="A22" s="4" t="s">
        <v>24</v>
      </c>
      <c r="B22" s="4" t="s">
        <v>26</v>
      </c>
      <c r="C22" s="4" t="s">
        <v>25</v>
      </c>
      <c r="D22" s="4">
        <v>1981</v>
      </c>
      <c r="E22" s="4">
        <v>1996</v>
      </c>
      <c r="F22" s="4">
        <f>E22-D22+1</f>
        <v>16</v>
      </c>
      <c r="G22" s="5">
        <v>397</v>
      </c>
      <c r="H22" s="5">
        <v>6420</v>
      </c>
      <c r="I22" s="1" t="str">
        <f>HYPERLINK("http://www.tandfonline.com/openurl?genre=journal&amp;eissn="&amp;C22)</f>
        <v>http://www.tandfonline.com/openurl?genre=journal&amp;eissn=1540-949X</v>
      </c>
    </row>
    <row r="23" spans="1:769" ht="45" x14ac:dyDescent="0.25">
      <c r="A23" s="4" t="s">
        <v>21</v>
      </c>
      <c r="B23" s="4" t="s">
        <v>23</v>
      </c>
      <c r="C23" s="4" t="s">
        <v>22</v>
      </c>
      <c r="D23" s="4">
        <v>1982</v>
      </c>
      <c r="E23" s="4">
        <v>1996</v>
      </c>
      <c r="F23" s="4">
        <f>E23-D23+1</f>
        <v>15</v>
      </c>
      <c r="G23" s="5">
        <v>591</v>
      </c>
      <c r="H23" s="5">
        <v>5971</v>
      </c>
      <c r="I23" s="1" t="str">
        <f>HYPERLINK("http://www.tandfonline.com/openurl?genre=journal&amp;eissn="&amp;C23)</f>
        <v>http://www.tandfonline.com/openurl?genre=journal&amp;eissn=1540-9597</v>
      </c>
    </row>
    <row r="24" spans="1:769" ht="45" x14ac:dyDescent="0.25">
      <c r="A24" s="4" t="s">
        <v>18</v>
      </c>
      <c r="B24" s="4" t="s">
        <v>20</v>
      </c>
      <c r="C24" s="4" t="s">
        <v>19</v>
      </c>
      <c r="D24" s="4">
        <v>1992</v>
      </c>
      <c r="E24" s="4">
        <v>1996</v>
      </c>
      <c r="F24" s="4">
        <f>E24-D24+1</f>
        <v>5</v>
      </c>
      <c r="G24" s="5">
        <v>120</v>
      </c>
      <c r="H24" s="5">
        <v>1536</v>
      </c>
      <c r="I24" s="1" t="str">
        <f>HYPERLINK("http://www.tandfonline.com/openurl?genre=journal&amp;eissn="&amp;C24)</f>
        <v>http://www.tandfonline.com/openurl?genre=journal&amp;eissn=1540-9503</v>
      </c>
    </row>
    <row r="25" spans="1:769" ht="45" x14ac:dyDescent="0.25">
      <c r="A25" s="4" t="s">
        <v>15</v>
      </c>
      <c r="B25" s="4" t="s">
        <v>17</v>
      </c>
      <c r="C25" s="4" t="s">
        <v>16</v>
      </c>
      <c r="D25" s="4">
        <v>1979</v>
      </c>
      <c r="E25" s="4">
        <v>1996</v>
      </c>
      <c r="F25" s="4">
        <f>E25-D25+1</f>
        <v>18</v>
      </c>
      <c r="G25" s="5">
        <v>539</v>
      </c>
      <c r="H25" s="5">
        <v>4552</v>
      </c>
      <c r="I25" s="1" t="str">
        <f>HYPERLINK("http://www.tandfonline.com/openurl?genre=journal&amp;eissn="&amp;C25)</f>
        <v>http://www.tandfonline.com/openurl?genre=journal&amp;eissn=1541-1540</v>
      </c>
    </row>
    <row r="26" spans="1:769" ht="45" x14ac:dyDescent="0.25">
      <c r="A26" s="4" t="s">
        <v>12</v>
      </c>
      <c r="B26" s="4" t="s">
        <v>14</v>
      </c>
      <c r="C26" s="4" t="s">
        <v>13</v>
      </c>
      <c r="D26" s="4">
        <v>1982</v>
      </c>
      <c r="E26" s="4">
        <v>1996</v>
      </c>
      <c r="F26" s="4">
        <f>E26-D26+1</f>
        <v>15</v>
      </c>
      <c r="G26" s="5">
        <v>935</v>
      </c>
      <c r="H26" s="5">
        <v>11200</v>
      </c>
      <c r="I26" s="1" t="str">
        <f>HYPERLINK("http://www.tandfonline.com/openurl?genre=journal&amp;eissn="&amp;C26)</f>
        <v>http://www.tandfonline.com/openurl?genre=journal&amp;eissn=1541-1117</v>
      </c>
    </row>
    <row r="27" spans="1:769" ht="45" x14ac:dyDescent="0.25">
      <c r="A27" s="4" t="s">
        <v>9</v>
      </c>
      <c r="B27" s="4" t="s">
        <v>11</v>
      </c>
      <c r="C27" s="4" t="s">
        <v>10</v>
      </c>
      <c r="D27" s="4">
        <v>1993</v>
      </c>
      <c r="E27" s="4">
        <v>1996</v>
      </c>
      <c r="F27" s="4">
        <f>E27-D27+1</f>
        <v>4</v>
      </c>
      <c r="G27" s="5">
        <v>30</v>
      </c>
      <c r="H27" s="5">
        <v>478</v>
      </c>
      <c r="I27" s="1" t="str">
        <f>HYPERLINK("http://www.tandfonline.com/openurl?genre=journal&amp;eissn="&amp;C27)</f>
        <v>http://www.tandfonline.com/openurl?genre=journal&amp;eissn=1528-6924</v>
      </c>
    </row>
    <row r="28" spans="1:769" ht="45" x14ac:dyDescent="0.25">
      <c r="A28" s="4" t="s">
        <v>6</v>
      </c>
      <c r="B28" s="4" t="s">
        <v>8</v>
      </c>
      <c r="C28" s="4" t="s">
        <v>7</v>
      </c>
      <c r="D28" s="4">
        <v>1977</v>
      </c>
      <c r="E28" s="4">
        <v>1996</v>
      </c>
      <c r="F28" s="4">
        <f>E28-D28+1</f>
        <v>20</v>
      </c>
      <c r="G28" s="5">
        <v>1297</v>
      </c>
      <c r="H28" s="5">
        <v>12674</v>
      </c>
      <c r="I28" s="1" t="str">
        <f>HYPERLINK("http://www.tandfonline.com/openurl?genre=journal&amp;eissn="&amp;C28)</f>
        <v>http://www.tandfonline.com/openurl?genre=journal&amp;eissn=1541-1095</v>
      </c>
    </row>
    <row r="29" spans="1:769" ht="45" x14ac:dyDescent="0.25">
      <c r="A29" s="4" t="s">
        <v>3</v>
      </c>
      <c r="B29" s="4" t="s">
        <v>5</v>
      </c>
      <c r="C29" s="4" t="s">
        <v>4</v>
      </c>
      <c r="D29" s="4">
        <v>1981</v>
      </c>
      <c r="E29" s="4">
        <v>1996</v>
      </c>
      <c r="F29" s="4">
        <f>E29-D29+1</f>
        <v>16</v>
      </c>
      <c r="G29" s="5">
        <v>656</v>
      </c>
      <c r="H29" s="5">
        <v>7345</v>
      </c>
      <c r="I29" s="1" t="str">
        <f>HYPERLINK("http://www.tandfonline.com/openurl?genre=journal&amp;eissn="&amp;C29)</f>
        <v>http://www.tandfonline.com/openurl?genre=journal&amp;eissn=1541-1109</v>
      </c>
    </row>
    <row r="30" spans="1:769" ht="45" x14ac:dyDescent="0.25">
      <c r="A30" s="4" t="s">
        <v>0</v>
      </c>
      <c r="B30" s="4" t="s">
        <v>2</v>
      </c>
      <c r="C30" s="4" t="s">
        <v>1</v>
      </c>
      <c r="D30" s="4">
        <v>1984</v>
      </c>
      <c r="E30" s="4">
        <v>1996</v>
      </c>
      <c r="F30" s="4">
        <f>E30-D30+1</f>
        <v>13</v>
      </c>
      <c r="G30" s="5">
        <v>457</v>
      </c>
      <c r="H30" s="5">
        <v>5282</v>
      </c>
      <c r="I30" s="1" t="str">
        <f>HYPERLINK("http://www.tandfonline.com/openurl?genre=journal&amp;eissn="&amp;C30)</f>
        <v>http://www.tandfonline.com/openurl?genre=journal&amp;eissn=1555-3337</v>
      </c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2019-04-04T08:14:04Z</cp:lastPrinted>
  <dcterms:created xsi:type="dcterms:W3CDTF">2019-04-04T08:09:59Z</dcterms:created>
  <dcterms:modified xsi:type="dcterms:W3CDTF">2019-04-04T08:14:11Z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2019-04-04T08:10:17.1508253Z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2019-04-04T08:10:17.1508253Z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